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D:\文昌\111上\菜單\午餐表\"/>
    </mc:Choice>
  </mc:AlternateContent>
  <bookViews>
    <workbookView xWindow="0" yWindow="0" windowWidth="19200" windowHeight="6880" tabRatio="399" activeTab="1"/>
  </bookViews>
  <sheets>
    <sheet name="菜單一" sheetId="46" r:id="rId1"/>
    <sheet name="菜單二" sheetId="41" r:id="rId2"/>
  </sheets>
  <calcPr calcId="162913"/>
</workbook>
</file>

<file path=xl/calcChain.xml><?xml version="1.0" encoding="utf-8"?>
<calcChain xmlns="http://schemas.openxmlformats.org/spreadsheetml/2006/main">
  <c r="A9" i="41" l="1"/>
  <c r="X2" i="46" l="1"/>
  <c r="A9" i="46" l="1"/>
  <c r="A15" i="41" l="1"/>
  <c r="A15" i="46"/>
  <c r="A21" i="41" l="1"/>
  <c r="A21" i="46"/>
  <c r="A27" i="46" l="1"/>
  <c r="A27" i="41"/>
</calcChain>
</file>

<file path=xl/sharedStrings.xml><?xml version="1.0" encoding="utf-8"?>
<sst xmlns="http://schemas.openxmlformats.org/spreadsheetml/2006/main" count="361" uniqueCount="302">
  <si>
    <t>甜麵醬2大罐</t>
  </si>
  <si>
    <t>408</t>
  </si>
  <si>
    <t>紫菜蛋花湯</t>
  </si>
  <si>
    <t>707</t>
  </si>
  <si>
    <t>575</t>
  </si>
  <si>
    <t>213</t>
  </si>
  <si>
    <t>144</t>
  </si>
  <si>
    <t>147</t>
  </si>
  <si>
    <t>025</t>
  </si>
  <si>
    <t>菜名</t>
    <phoneticPr fontId="12" type="noConversion"/>
  </si>
  <si>
    <t>副菜</t>
    <phoneticPr fontId="12" type="noConversion"/>
  </si>
  <si>
    <t>490</t>
  </si>
  <si>
    <t>551</t>
  </si>
  <si>
    <t>570</t>
  </si>
  <si>
    <t>834</t>
  </si>
  <si>
    <t>838</t>
  </si>
  <si>
    <t>853</t>
  </si>
  <si>
    <t>青蔥1kg</t>
    <phoneticPr fontId="12" type="noConversion"/>
  </si>
  <si>
    <t>備註</t>
    <phoneticPr fontId="12" type="noConversion"/>
  </si>
  <si>
    <t>蒜仁0.6kg</t>
    <phoneticPr fontId="12" type="noConversion"/>
  </si>
  <si>
    <t>主食</t>
    <phoneticPr fontId="12" type="noConversion"/>
  </si>
  <si>
    <t>主菜</t>
    <phoneticPr fontId="12" type="noConversion"/>
  </si>
  <si>
    <t>材料6</t>
    <phoneticPr fontId="12" type="noConversion"/>
  </si>
  <si>
    <t>材料9</t>
    <phoneticPr fontId="12" type="noConversion"/>
  </si>
  <si>
    <t>材料10</t>
    <phoneticPr fontId="12" type="noConversion"/>
  </si>
  <si>
    <t>材料11</t>
    <phoneticPr fontId="12" type="noConversion"/>
  </si>
  <si>
    <t>823</t>
  </si>
  <si>
    <t>蝦米0.6kg</t>
    <phoneticPr fontId="12" type="noConversion"/>
  </si>
  <si>
    <t>材料2</t>
    <phoneticPr fontId="12" type="noConversion"/>
  </si>
  <si>
    <t>材料3</t>
    <phoneticPr fontId="12" type="noConversion"/>
  </si>
  <si>
    <t>材料4</t>
    <phoneticPr fontId="12" type="noConversion"/>
  </si>
  <si>
    <t>材料5</t>
    <phoneticPr fontId="12" type="noConversion"/>
  </si>
  <si>
    <t>米飯</t>
    <phoneticPr fontId="12" type="noConversion"/>
  </si>
  <si>
    <t>003</t>
    <phoneticPr fontId="12" type="noConversion"/>
  </si>
  <si>
    <t>芹菜2kg</t>
    <phoneticPr fontId="12" type="noConversion"/>
  </si>
  <si>
    <t>紅蘿蔔3kg</t>
    <phoneticPr fontId="12" type="noConversion"/>
  </si>
  <si>
    <t>青蔥2kg</t>
    <phoneticPr fontId="12" type="noConversion"/>
  </si>
  <si>
    <t>筍仔粥2</t>
    <phoneticPr fontId="12" type="noConversion"/>
  </si>
  <si>
    <t>114</t>
    <phoneticPr fontId="12" type="noConversion"/>
  </si>
  <si>
    <t>洋蔥20kg</t>
    <phoneticPr fontId="12" type="noConversion"/>
  </si>
  <si>
    <t>肉絲30kg</t>
    <phoneticPr fontId="12" type="noConversion"/>
  </si>
  <si>
    <t>香菇0.6kg</t>
    <phoneticPr fontId="12" type="noConversion"/>
  </si>
  <si>
    <t>青蔥0.6kg</t>
    <phoneticPr fontId="12" type="noConversion"/>
  </si>
  <si>
    <t>蛋10kg</t>
    <phoneticPr fontId="12" type="noConversion"/>
  </si>
  <si>
    <t>紅蘿蔔6kg</t>
    <phoneticPr fontId="12" type="noConversion"/>
  </si>
  <si>
    <t>青蔥1kg</t>
    <phoneticPr fontId="12" type="noConversion"/>
  </si>
  <si>
    <t>芝麻包</t>
    <phoneticPr fontId="12" type="noConversion"/>
  </si>
  <si>
    <t>醬爆雞丁</t>
    <phoneticPr fontId="12" type="noConversion"/>
  </si>
  <si>
    <t>蕃茄20kg</t>
    <phoneticPr fontId="12" type="noConversion"/>
  </si>
  <si>
    <t>紅蘿蔔5kg</t>
    <phoneticPr fontId="12" type="noConversion"/>
  </si>
  <si>
    <t>蒜仁1kg</t>
    <phoneticPr fontId="12" type="noConversion"/>
  </si>
  <si>
    <t>薑絲3kg</t>
    <phoneticPr fontId="12" type="noConversion"/>
  </si>
  <si>
    <t>雞胸丁36kg</t>
    <phoneticPr fontId="12" type="noConversion"/>
  </si>
  <si>
    <t>骨腿丁42kg</t>
    <phoneticPr fontId="12" type="noConversion"/>
  </si>
  <si>
    <t>260</t>
    <phoneticPr fontId="12" type="noConversion"/>
  </si>
  <si>
    <t>洋蔥12kg</t>
    <phoneticPr fontId="12" type="noConversion"/>
  </si>
  <si>
    <t>301</t>
    <phoneticPr fontId="12" type="noConversion"/>
  </si>
  <si>
    <t>蛋40kg</t>
    <phoneticPr fontId="12" type="noConversion"/>
  </si>
  <si>
    <t>蕃茄醬1罐</t>
    <phoneticPr fontId="12" type="noConversion"/>
  </si>
  <si>
    <t>青蔥1kg</t>
    <phoneticPr fontId="12" type="noConversion"/>
  </si>
  <si>
    <t>369</t>
    <phoneticPr fontId="12" type="noConversion"/>
  </si>
  <si>
    <t>冬瓜燉肉</t>
    <phoneticPr fontId="12" type="noConversion"/>
  </si>
  <si>
    <t>415</t>
    <phoneticPr fontId="12" type="noConversion"/>
  </si>
  <si>
    <t>蒜泥白肉</t>
    <phoneticPr fontId="12" type="noConversion"/>
  </si>
  <si>
    <t>米酒/醬油/二砂糖</t>
    <phoneticPr fontId="12" type="noConversion"/>
  </si>
  <si>
    <t>茄香肉燥</t>
    <phoneticPr fontId="12" type="noConversion"/>
  </si>
  <si>
    <t>肉絲6kg</t>
    <phoneticPr fontId="12" type="noConversion"/>
  </si>
  <si>
    <t>黑胡椒豆芽肉絲</t>
    <phoneticPr fontId="12" type="noConversion"/>
  </si>
  <si>
    <t>乾香菇1.2kg</t>
    <phoneticPr fontId="12" type="noConversion"/>
  </si>
  <si>
    <t>絲瓜麵線</t>
    <phoneticPr fontId="12" type="noConversion"/>
  </si>
  <si>
    <t>沙茶炒油菜</t>
    <phoneticPr fontId="12" type="noConversion"/>
  </si>
  <si>
    <t>沙茶1桶</t>
    <phoneticPr fontId="12" type="noConversion"/>
  </si>
  <si>
    <t>680</t>
    <phoneticPr fontId="12" type="noConversion"/>
  </si>
  <si>
    <t>紅絲高麗菜</t>
    <phoneticPr fontId="12" type="noConversion"/>
  </si>
  <si>
    <t>蒜泥地瓜葉</t>
    <phoneticPr fontId="12" type="noConversion"/>
  </si>
  <si>
    <t>708</t>
    <phoneticPr fontId="12" type="noConversion"/>
  </si>
  <si>
    <t>海帶根50kg</t>
    <phoneticPr fontId="12" type="noConversion"/>
  </si>
  <si>
    <t>711</t>
    <phoneticPr fontId="12" type="noConversion"/>
  </si>
  <si>
    <t>714</t>
    <phoneticPr fontId="12" type="noConversion"/>
  </si>
  <si>
    <t>葉菜類70kg</t>
    <phoneticPr fontId="12" type="noConversion"/>
  </si>
  <si>
    <t>蛋10kg</t>
    <phoneticPr fontId="12" type="noConversion"/>
  </si>
  <si>
    <t>紫菜1.2kg(乾燥)</t>
    <phoneticPr fontId="12" type="noConversion"/>
  </si>
  <si>
    <t>蛤蜊10kg</t>
    <phoneticPr fontId="12" type="noConversion"/>
  </si>
  <si>
    <t>肉絲12kg</t>
    <phoneticPr fontId="12" type="noConversion"/>
  </si>
  <si>
    <t>榨菜肉絲湯</t>
    <phoneticPr fontId="12" type="noConversion"/>
  </si>
  <si>
    <t>豆薯肉絲湯</t>
    <phoneticPr fontId="12" type="noConversion"/>
  </si>
  <si>
    <t>豆薯25kg</t>
    <phoneticPr fontId="12" type="noConversion"/>
  </si>
  <si>
    <t>綠豆湯</t>
    <phoneticPr fontId="12" type="noConversion"/>
  </si>
  <si>
    <t>海帶芽2kg</t>
    <phoneticPr fontId="12" type="noConversion"/>
  </si>
  <si>
    <t>青葱1kg</t>
    <phoneticPr fontId="12" type="noConversion"/>
  </si>
  <si>
    <t>467</t>
    <phoneticPr fontId="12" type="noConversion"/>
  </si>
  <si>
    <t>星期</t>
    <phoneticPr fontId="12" type="noConversion"/>
  </si>
  <si>
    <t>代號</t>
    <phoneticPr fontId="12" type="noConversion"/>
  </si>
  <si>
    <t>二</t>
    <phoneticPr fontId="12" type="noConversion"/>
  </si>
  <si>
    <t>嫩薑0.6kg</t>
    <phoneticPr fontId="12" type="noConversion"/>
  </si>
  <si>
    <t>金針菇40kg</t>
    <phoneticPr fontId="12" type="noConversion"/>
  </si>
  <si>
    <r>
      <t>材料1</t>
    </r>
    <r>
      <rPr>
        <b/>
        <sz val="12"/>
        <rFont val="新細明體"/>
        <family val="1"/>
        <charset val="136"/>
      </rPr>
      <t/>
    </r>
    <phoneticPr fontId="12" type="noConversion"/>
  </si>
  <si>
    <t>油蔥酥</t>
    <phoneticPr fontId="12" type="noConversion"/>
  </si>
  <si>
    <t>南瓜炒蛋</t>
    <phoneticPr fontId="12" type="noConversion"/>
  </si>
  <si>
    <t>營養師：　                   午餐秘書： 　            　　   學務主任：    　 　　　           校長：</t>
    <phoneticPr fontId="12" type="noConversion"/>
  </si>
  <si>
    <t>營養師：　   　                午餐秘書： 　         　     　   學務主任：        　　　           校長：</t>
    <phoneticPr fontId="12" type="noConversion"/>
  </si>
  <si>
    <t>蘿蔔燉肉</t>
    <phoneticPr fontId="12" type="noConversion"/>
  </si>
  <si>
    <t>白蘿蔔40kg</t>
    <phoneticPr fontId="12" type="noConversion"/>
  </si>
  <si>
    <t>炒烏龍麵</t>
    <phoneticPr fontId="12" type="noConversion"/>
  </si>
  <si>
    <t>胡椒鹽/地瓜粉</t>
    <phoneticPr fontId="12" type="noConversion"/>
  </si>
  <si>
    <t xml:space="preserve">紫米5kg    </t>
    <phoneticPr fontId="12" type="noConversion"/>
  </si>
  <si>
    <t>483</t>
    <phoneticPr fontId="12" type="noConversion"/>
  </si>
  <si>
    <t>螞蟻上樹</t>
    <phoneticPr fontId="12" type="noConversion"/>
  </si>
  <si>
    <t>高麗菜30kg</t>
    <phoneticPr fontId="12" type="noConversion"/>
  </si>
  <si>
    <t>紅蘿蔔3kg</t>
    <phoneticPr fontId="12" type="noConversion"/>
  </si>
  <si>
    <t>冬粉3包(3KG/包)白胡椒油蔥酥</t>
    <phoneticPr fontId="12" type="noConversion"/>
  </si>
  <si>
    <t>蛋40kg</t>
    <phoneticPr fontId="12" type="noConversion"/>
  </si>
  <si>
    <t>薑0.6kg</t>
    <phoneticPr fontId="12" type="noConversion"/>
  </si>
  <si>
    <t>大黃瓜70kg</t>
    <phoneticPr fontId="12" type="noConversion"/>
  </si>
  <si>
    <t>一</t>
    <phoneticPr fontId="12" type="noConversion"/>
  </si>
  <si>
    <t>三</t>
    <phoneticPr fontId="12" type="noConversion"/>
  </si>
  <si>
    <t>001</t>
    <phoneticPr fontId="12" type="noConversion"/>
  </si>
  <si>
    <t>010</t>
    <phoneticPr fontId="12" type="noConversion"/>
  </si>
  <si>
    <t>五花肉丁24kg</t>
    <phoneticPr fontId="12" type="noConversion"/>
  </si>
  <si>
    <t>豬肉角42kg</t>
    <phoneticPr fontId="12" type="noConversion"/>
  </si>
  <si>
    <t>榨菜9kg(3包)CAS</t>
    <phoneticPr fontId="12" type="noConversion"/>
  </si>
  <si>
    <t>時令水果</t>
    <phoneticPr fontId="12" type="noConversion"/>
  </si>
  <si>
    <t>白米60kg</t>
    <phoneticPr fontId="12" type="noConversion"/>
  </si>
  <si>
    <t>黃甜椒5kg</t>
    <phoneticPr fontId="12" type="noConversion"/>
  </si>
  <si>
    <t>辣椒0.3kg</t>
    <phoneticPr fontId="12" type="noConversion"/>
  </si>
  <si>
    <t>小魚莧菜</t>
    <phoneticPr fontId="12" type="noConversion"/>
  </si>
  <si>
    <t>吻仔魚3kg/盒</t>
    <phoneticPr fontId="12" type="noConversion"/>
  </si>
  <si>
    <t>味噌4箱</t>
    <phoneticPr fontId="12" type="noConversion"/>
  </si>
  <si>
    <t>燒賣</t>
    <phoneticPr fontId="12" type="noConversion"/>
  </si>
  <si>
    <t>895</t>
  </si>
  <si>
    <t>日期</t>
    <phoneticPr fontId="12" type="noConversion"/>
  </si>
  <si>
    <t>薑絲海帶根</t>
    <phoneticPr fontId="12" type="noConversion"/>
  </si>
  <si>
    <t>香油/糖/蠔油</t>
    <phoneticPr fontId="12" type="noConversion"/>
  </si>
  <si>
    <t>紅藜飯</t>
    <phoneticPr fontId="12" type="noConversion"/>
  </si>
  <si>
    <t>雞絲麵線2箱(2.5kg/箱)</t>
    <phoneticPr fontId="12" type="noConversion"/>
  </si>
  <si>
    <t>絞肉12kg</t>
    <phoneticPr fontId="12" type="noConversion"/>
  </si>
  <si>
    <t>本校午餐使用國產豬肉</t>
    <phoneticPr fontId="12" type="noConversion"/>
  </si>
  <si>
    <t>紅藜麥1kg</t>
    <phoneticPr fontId="12" type="noConversion"/>
  </si>
  <si>
    <t>紅蘿蔔5kg</t>
    <phoneticPr fontId="12" type="noConversion"/>
  </si>
  <si>
    <t>青蔥2kg</t>
    <phoneticPr fontId="12" type="noConversion"/>
  </si>
  <si>
    <t>四</t>
    <phoneticPr fontId="12" type="noConversion"/>
  </si>
  <si>
    <t>主食</t>
    <phoneticPr fontId="12" type="noConversion"/>
  </si>
  <si>
    <t>五</t>
    <phoneticPr fontId="12" type="noConversion"/>
  </si>
  <si>
    <t>鳳梨蒸魚</t>
    <phoneticPr fontId="12" type="noConversion"/>
  </si>
  <si>
    <t>蔭鳳梨1罐</t>
    <phoneticPr fontId="12" type="noConversion"/>
  </si>
  <si>
    <t>菜名</t>
    <phoneticPr fontId="12" type="noConversion"/>
  </si>
  <si>
    <t>綠豆12kg</t>
    <phoneticPr fontId="12" type="noConversion"/>
  </si>
  <si>
    <t>湯</t>
    <phoneticPr fontId="12" type="noConversion"/>
  </si>
  <si>
    <t>附餐</t>
    <phoneticPr fontId="12" type="noConversion"/>
  </si>
  <si>
    <t>主食</t>
    <phoneticPr fontId="12" type="noConversion"/>
  </si>
  <si>
    <t>附餐</t>
    <phoneticPr fontId="12" type="noConversion"/>
  </si>
  <si>
    <t>湯</t>
    <phoneticPr fontId="12" type="noConversion"/>
  </si>
  <si>
    <t>附餐</t>
    <phoneticPr fontId="12" type="noConversion"/>
  </si>
  <si>
    <t>主菜</t>
    <phoneticPr fontId="12" type="noConversion"/>
  </si>
  <si>
    <t>本校午餐使用國產豬肉</t>
    <phoneticPr fontId="12" type="noConversion"/>
  </si>
  <si>
    <t>番茄蛋花湯</t>
    <phoneticPr fontId="12" type="noConversion"/>
  </si>
  <si>
    <t>洋蔥20kg</t>
    <phoneticPr fontId="12" type="noConversion"/>
  </si>
  <si>
    <t>肉絲12kg</t>
    <phoneticPr fontId="12" type="noConversion"/>
  </si>
  <si>
    <t>(冷凍)肉片72kg</t>
    <phoneticPr fontId="12" type="noConversion"/>
  </si>
  <si>
    <t>絞肉51kg</t>
    <phoneticPr fontId="12" type="noConversion"/>
  </si>
  <si>
    <t>白米65kg</t>
    <phoneticPr fontId="12" type="noConversion"/>
  </si>
  <si>
    <t>日期</t>
    <phoneticPr fontId="12" type="noConversion"/>
  </si>
  <si>
    <t>主菜</t>
    <phoneticPr fontId="12" type="noConversion"/>
  </si>
  <si>
    <t>副菜</t>
    <phoneticPr fontId="12" type="noConversion"/>
  </si>
  <si>
    <t>湯</t>
    <phoneticPr fontId="12" type="noConversion"/>
  </si>
  <si>
    <t>附餐</t>
    <phoneticPr fontId="12" type="noConversion"/>
  </si>
  <si>
    <t>五</t>
    <phoneticPr fontId="12" type="noConversion"/>
  </si>
  <si>
    <t>星期</t>
    <phoneticPr fontId="12" type="noConversion"/>
  </si>
  <si>
    <t>代號</t>
    <phoneticPr fontId="12" type="noConversion"/>
  </si>
  <si>
    <t>菜名</t>
    <phoneticPr fontId="12" type="noConversion"/>
  </si>
  <si>
    <t>一</t>
    <phoneticPr fontId="12" type="noConversion"/>
  </si>
  <si>
    <t>主食</t>
    <phoneticPr fontId="12" type="noConversion"/>
  </si>
  <si>
    <t>主菜</t>
    <phoneticPr fontId="12" type="noConversion"/>
  </si>
  <si>
    <t>副菜</t>
    <phoneticPr fontId="12" type="noConversion"/>
  </si>
  <si>
    <t>附餐</t>
    <phoneticPr fontId="12" type="noConversion"/>
  </si>
  <si>
    <t>二</t>
    <phoneticPr fontId="12" type="noConversion"/>
  </si>
  <si>
    <t>湯</t>
    <phoneticPr fontId="12" type="noConversion"/>
  </si>
  <si>
    <t>三</t>
    <phoneticPr fontId="12" type="noConversion"/>
  </si>
  <si>
    <t>四</t>
    <phoneticPr fontId="12" type="noConversion"/>
  </si>
  <si>
    <t>湯</t>
    <phoneticPr fontId="12" type="noConversion"/>
  </si>
  <si>
    <t>菜名</t>
    <phoneticPr fontId="12" type="noConversion"/>
  </si>
  <si>
    <t>材料2</t>
    <phoneticPr fontId="12" type="noConversion"/>
  </si>
  <si>
    <t>材料4</t>
    <phoneticPr fontId="12" type="noConversion"/>
  </si>
  <si>
    <t>材料7</t>
    <phoneticPr fontId="12" type="noConversion"/>
  </si>
  <si>
    <t>材料8</t>
    <phoneticPr fontId="12" type="noConversion"/>
  </si>
  <si>
    <t>糙米飯</t>
    <phoneticPr fontId="12" type="noConversion"/>
  </si>
  <si>
    <t>嫩薑絲0.6kg</t>
    <phoneticPr fontId="12" type="noConversion"/>
  </si>
  <si>
    <t>地瓜珍珠圓12kg</t>
    <phoneticPr fontId="12" type="noConversion"/>
  </si>
  <si>
    <t>珍珠冬瓜茶</t>
    <phoneticPr fontId="12" type="noConversion"/>
  </si>
  <si>
    <r>
      <t>材料1</t>
    </r>
    <r>
      <rPr>
        <b/>
        <sz val="12"/>
        <rFont val="新細明體"/>
        <family val="1"/>
        <charset val="136"/>
      </rPr>
      <t/>
    </r>
    <phoneticPr fontId="12" type="noConversion"/>
  </si>
  <si>
    <r>
      <t>材料7</t>
    </r>
    <r>
      <rPr>
        <b/>
        <sz val="12"/>
        <rFont val="新細明體"/>
        <family val="1"/>
        <charset val="136"/>
      </rPr>
      <t/>
    </r>
    <phoneticPr fontId="12" type="noConversion"/>
  </si>
  <si>
    <t>上島珍珠7包/3kg/包</t>
    <phoneticPr fontId="12" type="noConversion"/>
  </si>
  <si>
    <t>老頭家冬瓜磚30個/550g/35元</t>
    <phoneticPr fontId="12" type="noConversion"/>
  </si>
  <si>
    <t>011</t>
    <phoneticPr fontId="12" type="noConversion"/>
  </si>
  <si>
    <t>蒜仁3kg</t>
    <phoneticPr fontId="12" type="noConversion"/>
  </si>
  <si>
    <t>009</t>
    <phoneticPr fontId="12" type="noConversion"/>
  </si>
  <si>
    <t>糙米飯</t>
    <phoneticPr fontId="12" type="noConversion"/>
  </si>
  <si>
    <t>白米55kg</t>
    <phoneticPr fontId="12" type="noConversion"/>
  </si>
  <si>
    <t>糙米10kg</t>
    <phoneticPr fontId="12" type="noConversion"/>
  </si>
  <si>
    <t>小米飯</t>
    <phoneticPr fontId="12" type="noConversion"/>
  </si>
  <si>
    <t>白米60kg</t>
    <phoneticPr fontId="12" type="noConversion"/>
  </si>
  <si>
    <t xml:space="preserve">小米5kg  </t>
    <phoneticPr fontId="12" type="noConversion"/>
  </si>
  <si>
    <t>842</t>
    <phoneticPr fontId="12" type="noConversion"/>
  </si>
  <si>
    <t>味噌湯</t>
    <phoneticPr fontId="12" type="noConversion"/>
  </si>
  <si>
    <t>青蔥1kg</t>
    <phoneticPr fontId="12" type="noConversion"/>
  </si>
  <si>
    <t>海帶芽2kg</t>
    <phoneticPr fontId="12" type="noConversion"/>
  </si>
  <si>
    <t>時令水果</t>
    <phoneticPr fontId="12" type="noConversion"/>
  </si>
  <si>
    <t>豆腐3板</t>
    <phoneticPr fontId="12" type="noConversion"/>
  </si>
  <si>
    <t>金針菇炒肉</t>
    <phoneticPr fontId="12" type="noConversion"/>
  </si>
  <si>
    <r>
      <t>味噌4箱</t>
    </r>
    <r>
      <rPr>
        <sz val="13"/>
        <rFont val="Times New Roman"/>
        <family val="1"/>
      </rPr>
      <t/>
    </r>
    <phoneticPr fontId="12" type="noConversion"/>
  </si>
  <si>
    <t>茄子25kg</t>
    <phoneticPr fontId="12" type="noConversion"/>
  </si>
  <si>
    <t>蒜仁0.6kg</t>
    <phoneticPr fontId="12" type="noConversion"/>
  </si>
  <si>
    <t>芝麻飯</t>
    <phoneticPr fontId="12" type="noConversion"/>
  </si>
  <si>
    <t>雞胸丁36kg</t>
    <phoneticPr fontId="12" type="noConversion"/>
  </si>
  <si>
    <t>骨腿雞丁42kg</t>
    <phoneticPr fontId="12" type="noConversion"/>
  </si>
  <si>
    <t>馬鈴薯24kg</t>
    <phoneticPr fontId="12" type="noConversion"/>
  </si>
  <si>
    <t>辣椒0.6kg</t>
    <phoneticPr fontId="12" type="noConversion"/>
  </si>
  <si>
    <t>紅蘿蔔12kg</t>
    <phoneticPr fontId="12" type="noConversion"/>
  </si>
  <si>
    <t>青蔥1kg</t>
    <phoneticPr fontId="12" type="noConversion"/>
  </si>
  <si>
    <t>有機蔬菜</t>
    <phoneticPr fontId="12" type="noConversion"/>
  </si>
  <si>
    <t>茄汁雞肉</t>
    <phoneticPr fontId="12" type="noConversion"/>
  </si>
  <si>
    <t>小黃瓜10kg</t>
    <phoneticPr fontId="12" type="noConversion"/>
  </si>
  <si>
    <t>紫米飯</t>
    <phoneticPr fontId="12" type="noConversion"/>
  </si>
  <si>
    <t>白米60kg</t>
    <phoneticPr fontId="12" type="noConversion"/>
  </si>
  <si>
    <t>梅干豬肉</t>
    <phoneticPr fontId="12" type="noConversion"/>
  </si>
  <si>
    <t>濕梅干菜12kg(整顆)</t>
    <phoneticPr fontId="12" type="noConversion"/>
  </si>
  <si>
    <t>302</t>
    <phoneticPr fontId="12" type="noConversion"/>
  </si>
  <si>
    <t>菇菇炒蛋</t>
    <phoneticPr fontId="12" type="noConversion"/>
  </si>
  <si>
    <t>杏鮑菇10kg</t>
    <phoneticPr fontId="12" type="noConversion"/>
  </si>
  <si>
    <t>848</t>
    <phoneticPr fontId="12" type="noConversion"/>
  </si>
  <si>
    <t>230</t>
    <phoneticPr fontId="12" type="noConversion"/>
  </si>
  <si>
    <t>鹽酥雞</t>
    <phoneticPr fontId="12" type="noConversion"/>
  </si>
  <si>
    <t>108</t>
    <phoneticPr fontId="12" type="noConversion"/>
  </si>
  <si>
    <t>香Q烏龍麵</t>
    <phoneticPr fontId="12" type="noConversion"/>
  </si>
  <si>
    <t>烏龍麵50+1包(150kg)</t>
    <phoneticPr fontId="12" type="noConversion"/>
  </si>
  <si>
    <t>802</t>
    <phoneticPr fontId="12" type="noConversion"/>
  </si>
  <si>
    <t>關東煮湯</t>
    <phoneticPr fontId="12" type="noConversion"/>
  </si>
  <si>
    <t>白蘿蔔20kg</t>
    <phoneticPr fontId="12" type="noConversion"/>
  </si>
  <si>
    <t>葉菜類70kg</t>
    <phoneticPr fontId="12" type="noConversion"/>
  </si>
  <si>
    <t>麵包</t>
    <phoneticPr fontId="12" type="noConversion"/>
  </si>
  <si>
    <t>麵包</t>
    <phoneticPr fontId="12" type="noConversion"/>
  </si>
  <si>
    <t>黑芝麻1kg</t>
    <phoneticPr fontId="12" type="noConversion"/>
  </si>
  <si>
    <t>011</t>
    <phoneticPr fontId="12" type="noConversion"/>
  </si>
  <si>
    <t>小米飯</t>
    <phoneticPr fontId="12" type="noConversion"/>
  </si>
  <si>
    <t xml:space="preserve">小米5kg  </t>
    <phoneticPr fontId="12" type="noConversion"/>
  </si>
  <si>
    <t>滷豆干</t>
    <phoneticPr fontId="12" type="noConversion"/>
  </si>
  <si>
    <t>小干四丁60kgHACCP</t>
    <phoneticPr fontId="12" type="noConversion"/>
  </si>
  <si>
    <t>辣椒0.6kg</t>
    <phoneticPr fontId="12" type="noConversion"/>
  </si>
  <si>
    <t>冰糖1.5kg/黑糖5包(450g/包)</t>
    <phoneticPr fontId="12" type="noConversion"/>
  </si>
  <si>
    <t>八角/醬油/蠔油</t>
    <phoneticPr fontId="12" type="noConversion"/>
  </si>
  <si>
    <t>309</t>
    <phoneticPr fontId="12" type="noConversion"/>
  </si>
  <si>
    <t>洋蔥炒蛋</t>
    <phoneticPr fontId="12" type="noConversion"/>
  </si>
  <si>
    <t>洋蔥40kg</t>
    <phoneticPr fontId="12" type="noConversion"/>
  </si>
  <si>
    <t>青蔥1kg</t>
    <phoneticPr fontId="12" type="noConversion"/>
  </si>
  <si>
    <t>胡蘿蔔10kg</t>
    <phoneticPr fontId="12" type="noConversion"/>
  </si>
  <si>
    <t>742</t>
    <phoneticPr fontId="12" type="noConversion"/>
  </si>
  <si>
    <t>味噌湯</t>
    <phoneticPr fontId="12" type="noConversion"/>
  </si>
  <si>
    <t>豆皮3.6kg</t>
    <phoneticPr fontId="12" type="noConversion"/>
  </si>
  <si>
    <t>時令水果</t>
  </si>
  <si>
    <t>大黃瓜黑輪</t>
    <phoneticPr fontId="12" type="noConversion"/>
  </si>
  <si>
    <t>黑輪12kgHACCP</t>
    <phoneticPr fontId="12" type="noConversion"/>
  </si>
  <si>
    <t>蛋40kg</t>
    <phoneticPr fontId="12" type="noConversion"/>
  </si>
  <si>
    <t>黑胡椒</t>
    <phoneticPr fontId="12" type="noConversion"/>
  </si>
  <si>
    <t>南瓜16kg</t>
    <phoneticPr fontId="12" type="noConversion"/>
  </si>
  <si>
    <t>胡蘿蔔3kg</t>
    <phoneticPr fontId="12" type="noConversion"/>
  </si>
  <si>
    <t>有機豆芽菜45kg不漂白不洗水)</t>
    <phoneticPr fontId="12" type="noConversion"/>
  </si>
  <si>
    <t>莧菜72kg</t>
    <phoneticPr fontId="12" type="noConversion"/>
  </si>
  <si>
    <t>肉絲12kg</t>
    <phoneticPr fontId="12" type="noConversion"/>
  </si>
  <si>
    <t>白米60kg</t>
    <phoneticPr fontId="12" type="noConversion"/>
  </si>
  <si>
    <t>地瓜葉70kg(已處理)只留連葉小段莖，其餘根莖不要</t>
    <phoneticPr fontId="12" type="noConversion"/>
  </si>
  <si>
    <t>臺南市鹽水國民小學111學年度第1學期第4週食譜設計及數量表</t>
    <phoneticPr fontId="12" type="noConversion"/>
  </si>
  <si>
    <t>臺南市鹽水國民小學111學年度第1學期第5週食譜設計及數量表</t>
    <phoneticPr fontId="12" type="noConversion"/>
  </si>
  <si>
    <t>青菜</t>
    <phoneticPr fontId="12" type="noConversion"/>
  </si>
  <si>
    <t>番茄10kg</t>
    <phoneticPr fontId="12" type="noConversion"/>
  </si>
  <si>
    <t>蒜仁3kg</t>
    <phoneticPr fontId="12" type="noConversion"/>
  </si>
  <si>
    <t>鱸魚丁90kg</t>
    <phoneticPr fontId="12" type="noConversion"/>
  </si>
  <si>
    <t>油菜68kg</t>
    <phoneticPr fontId="12" type="noConversion"/>
  </si>
  <si>
    <t>肉片3kg</t>
    <phoneticPr fontId="12" type="noConversion"/>
  </si>
  <si>
    <t>蛤蜊10kg</t>
    <phoneticPr fontId="12" type="noConversion"/>
  </si>
  <si>
    <t>清雞胸丁75kg</t>
    <phoneticPr fontId="12" type="noConversion"/>
  </si>
  <si>
    <t>乾香菇0.6kg</t>
    <phoneticPr fontId="12" type="noConversion"/>
  </si>
  <si>
    <t>白精靈菇25kg</t>
    <phoneticPr fontId="12" type="noConversion"/>
  </si>
  <si>
    <t>高麗菜40kg</t>
    <phoneticPr fontId="12" type="noConversion"/>
  </si>
  <si>
    <t>絲瓜85kg</t>
    <phoneticPr fontId="12" type="noConversion"/>
  </si>
  <si>
    <t>麵包</t>
    <phoneticPr fontId="12" type="noConversion"/>
  </si>
  <si>
    <t>豬肉角24kg</t>
    <phoneticPr fontId="12" type="noConversion"/>
  </si>
  <si>
    <t>乳飲品</t>
    <phoneticPr fontId="12" type="noConversion"/>
  </si>
  <si>
    <t>乳飲品</t>
    <phoneticPr fontId="12" type="noConversion"/>
  </si>
  <si>
    <t>竹筍45kg(已剝殼切絲)</t>
    <phoneticPr fontId="12" type="noConversion"/>
  </si>
  <si>
    <t>腱肉丁30kg</t>
    <phoneticPr fontId="12" type="noConversion"/>
  </si>
  <si>
    <t>高麗菜65kg</t>
    <phoneticPr fontId="12" type="noConversion"/>
  </si>
  <si>
    <t>肉絲30kg</t>
    <phoneticPr fontId="12" type="noConversion"/>
  </si>
  <si>
    <t>小芝麻包1220個HACCP 30g</t>
    <phoneticPr fontId="12" type="noConversion"/>
  </si>
  <si>
    <t>黑輪12kgCAS</t>
    <phoneticPr fontId="12" type="noConversion"/>
  </si>
  <si>
    <t>米血12kgCAS</t>
    <phoneticPr fontId="12" type="noConversion"/>
  </si>
  <si>
    <t>柴魚片0.6kg</t>
    <phoneticPr fontId="12" type="noConversion"/>
  </si>
  <si>
    <t>燒賣1220個</t>
    <phoneticPr fontId="12" type="noConversion"/>
  </si>
  <si>
    <t>炒地瓜葉</t>
    <phoneticPr fontId="12" type="noConversion"/>
  </si>
  <si>
    <t>炒高麗菜</t>
    <phoneticPr fontId="12" type="noConversion"/>
  </si>
  <si>
    <t>牛奶</t>
    <phoneticPr fontId="12" type="noConversion"/>
  </si>
  <si>
    <t>炒油菜</t>
    <phoneticPr fontId="12" type="noConversion"/>
  </si>
  <si>
    <t>炒地瓜葉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</si>
</sst>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8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3"/>
      <name val="Times New Roman"/>
      <family val="1"/>
    </font>
    <font>
      <sz val="14"/>
      <name val="標楷體"/>
      <family val="4"/>
      <charset val="136"/>
    </font>
    <font>
      <sz val="14"/>
      <name val="Times New Roman"/>
      <family val="1"/>
    </font>
    <font>
      <sz val="14"/>
      <name val="新細明體"/>
      <family val="2"/>
      <charset val="136"/>
      <scheme val="minor"/>
    </font>
    <font>
      <sz val="14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89">
    <xf numFmtId="0" fontId="0" fillId="0" borderId="0"/>
    <xf numFmtId="0" fontId="11" fillId="0" borderId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1">
    <xf numFmtId="0" fontId="0" fillId="0" borderId="0" xfId="0"/>
    <xf numFmtId="0" fontId="14" fillId="0" borderId="1" xfId="0" applyFont="1" applyFill="1" applyBorder="1" applyAlignment="1">
      <alignment vertical="top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 shrinkToFit="1"/>
    </xf>
    <xf numFmtId="0" fontId="14" fillId="0" borderId="0" xfId="0" applyFont="1" applyFill="1" applyBorder="1" applyAlignment="1">
      <alignment vertical="top"/>
    </xf>
    <xf numFmtId="0" fontId="14" fillId="0" borderId="1" xfId="0" applyFont="1" applyFill="1" applyBorder="1" applyAlignment="1">
      <alignment horizontal="left" vertical="center"/>
    </xf>
    <xf numFmtId="49" fontId="14" fillId="0" borderId="1" xfId="0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 vertical="center"/>
    </xf>
    <xf numFmtId="49" fontId="14" fillId="0" borderId="1" xfId="0" applyNumberFormat="1" applyFont="1" applyFill="1" applyBorder="1" applyAlignment="1">
      <alignment horizontal="left" vertical="center"/>
    </xf>
    <xf numFmtId="0" fontId="16" fillId="0" borderId="0" xfId="0" applyFont="1" applyBorder="1" applyAlignment="1">
      <alignment horizontal="left" vertical="top"/>
    </xf>
    <xf numFmtId="0" fontId="14" fillId="3" borderId="0" xfId="0" applyFont="1" applyFill="1" applyBorder="1" applyAlignment="1">
      <alignment horizontal="left" vertical="top"/>
    </xf>
    <xf numFmtId="0" fontId="14" fillId="3" borderId="0" xfId="175" applyFont="1" applyFill="1" applyBorder="1" applyAlignment="1">
      <alignment horizontal="left" vertical="top"/>
    </xf>
    <xf numFmtId="0" fontId="14" fillId="3" borderId="0" xfId="175" applyFont="1" applyFill="1" applyBorder="1" applyAlignment="1">
      <alignment horizontal="left" vertical="top" wrapText="1"/>
    </xf>
    <xf numFmtId="0" fontId="14" fillId="0" borderId="0" xfId="29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vertical="center"/>
    </xf>
    <xf numFmtId="0" fontId="14" fillId="3" borderId="1" xfId="0" applyFont="1" applyFill="1" applyBorder="1" applyAlignment="1"/>
    <xf numFmtId="0" fontId="14" fillId="3" borderId="1" xfId="0" applyFont="1" applyFill="1" applyBorder="1" applyAlignment="1">
      <alignment wrapText="1"/>
    </xf>
    <xf numFmtId="0" fontId="14" fillId="0" borderId="7" xfId="0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left" vertical="top"/>
    </xf>
    <xf numFmtId="0" fontId="14" fillId="0" borderId="5" xfId="0" applyFont="1" applyFill="1" applyBorder="1" applyAlignment="1">
      <alignment vertical="top"/>
    </xf>
    <xf numFmtId="0" fontId="14" fillId="0" borderId="5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4" fillId="3" borderId="1" xfId="0" applyFont="1" applyFill="1" applyBorder="1" applyAlignment="1" applyProtection="1">
      <alignment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 applyProtection="1">
      <alignment vertical="center" wrapText="1"/>
    </xf>
    <xf numFmtId="0" fontId="14" fillId="0" borderId="3" xfId="0" applyFont="1" applyFill="1" applyBorder="1" applyAlignment="1">
      <alignment vertical="top"/>
    </xf>
    <xf numFmtId="49" fontId="14" fillId="3" borderId="1" xfId="2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/>
    </xf>
    <xf numFmtId="3" fontId="14" fillId="3" borderId="1" xfId="0" applyNumberFormat="1" applyFont="1" applyFill="1" applyBorder="1" applyAlignment="1">
      <alignment vertical="center" wrapText="1"/>
    </xf>
    <xf numFmtId="0" fontId="14" fillId="0" borderId="0" xfId="0" applyFont="1" applyFill="1" applyBorder="1" applyAlignment="1"/>
    <xf numFmtId="0" fontId="14" fillId="0" borderId="5" xfId="0" applyFont="1" applyFill="1" applyBorder="1" applyAlignment="1"/>
    <xf numFmtId="0" fontId="14" fillId="0" borderId="1" xfId="0" applyFont="1" applyFill="1" applyBorder="1" applyAlignment="1"/>
    <xf numFmtId="0" fontId="14" fillId="0" borderId="1" xfId="0" applyFont="1" applyFill="1" applyBorder="1" applyAlignment="1">
      <alignment wrapText="1"/>
    </xf>
    <xf numFmtId="0" fontId="14" fillId="3" borderId="1" xfId="0" applyFont="1" applyFill="1" applyBorder="1" applyAlignment="1">
      <alignment vertical="top" wrapText="1"/>
    </xf>
    <xf numFmtId="0" fontId="14" fillId="0" borderId="1" xfId="0" applyFont="1" applyFill="1" applyBorder="1" applyAlignment="1" applyProtection="1">
      <alignment vertical="center"/>
    </xf>
    <xf numFmtId="0" fontId="14" fillId="3" borderId="1" xfId="0" applyFont="1" applyFill="1" applyBorder="1" applyAlignment="1">
      <alignment horizontal="left" wrapText="1"/>
    </xf>
    <xf numFmtId="0" fontId="14" fillId="0" borderId="4" xfId="0" applyFont="1" applyFill="1" applyBorder="1" applyAlignment="1" applyProtection="1">
      <alignment horizontal="left" vertical="center"/>
    </xf>
    <xf numFmtId="0" fontId="14" fillId="2" borderId="1" xfId="0" applyFont="1" applyFill="1" applyBorder="1" applyAlignment="1">
      <alignment horizontal="left"/>
    </xf>
    <xf numFmtId="49" fontId="15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/>
    </xf>
    <xf numFmtId="49" fontId="15" fillId="2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top" shrinkToFit="1"/>
    </xf>
    <xf numFmtId="0" fontId="14" fillId="0" borderId="5" xfId="0" applyFont="1" applyFill="1" applyBorder="1" applyAlignment="1">
      <alignment horizontal="left" vertical="top"/>
    </xf>
    <xf numFmtId="0" fontId="14" fillId="0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 applyProtection="1">
      <alignment horizontal="left" vertical="center" wrapText="1"/>
    </xf>
    <xf numFmtId="0" fontId="14" fillId="3" borderId="1" xfId="0" applyFont="1" applyFill="1" applyBorder="1" applyAlignment="1" applyProtection="1">
      <alignment horizontal="left" vertical="center"/>
    </xf>
    <xf numFmtId="0" fontId="14" fillId="3" borderId="1" xfId="0" applyFont="1" applyFill="1" applyBorder="1"/>
    <xf numFmtId="0" fontId="14" fillId="0" borderId="5" xfId="0" applyFont="1" applyFill="1" applyBorder="1" applyAlignment="1">
      <alignment vertical="center"/>
    </xf>
    <xf numFmtId="0" fontId="14" fillId="0" borderId="8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176" fontId="14" fillId="0" borderId="2" xfId="0" applyNumberFormat="1" applyFont="1" applyFill="1" applyBorder="1" applyAlignment="1" applyProtection="1">
      <alignment horizontal="center" vertical="center"/>
      <protection locked="0"/>
    </xf>
    <xf numFmtId="176" fontId="14" fillId="0" borderId="6" xfId="0" applyNumberFormat="1" applyFont="1" applyFill="1" applyBorder="1" applyAlignment="1" applyProtection="1">
      <alignment horizontal="center" vertical="center"/>
      <protection locked="0"/>
    </xf>
    <xf numFmtId="176" fontId="14" fillId="0" borderId="4" xfId="0" applyNumberFormat="1" applyFont="1" applyFill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176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</cellXfs>
  <cellStyles count="1189">
    <cellStyle name="一般" xfId="0" builtinId="0"/>
    <cellStyle name="一般 10" xfId="4"/>
    <cellStyle name="一般 10 10" xfId="606"/>
    <cellStyle name="一般 10 2" xfId="29"/>
    <cellStyle name="一般 10 2 2" xfId="51"/>
    <cellStyle name="一般 10 2 2 2" xfId="96"/>
    <cellStyle name="一般 10 2 2 2 2" xfId="242"/>
    <cellStyle name="一般 10 2 2 2 2 2" xfId="300"/>
    <cellStyle name="一般 10 2 2 2 2 2 2" xfId="596"/>
    <cellStyle name="一般 10 2 2 2 2 2 2 2" xfId="1188"/>
    <cellStyle name="一般 10 2 2 2 2 2 3" xfId="892"/>
    <cellStyle name="一般 10 2 2 2 2 3" xfId="351"/>
    <cellStyle name="一般 10 2 2 2 2 3 2" xfId="943"/>
    <cellStyle name="一般 10 2 2 2 2 4" xfId="647"/>
    <cellStyle name="一般 10 2 2 2 3" xfId="394"/>
    <cellStyle name="一般 10 2 2 2 3 2" xfId="986"/>
    <cellStyle name="一般 10 2 2 2 4" xfId="690"/>
    <cellStyle name="一般 10 2 2 3" xfId="145"/>
    <cellStyle name="一般 10 2 2 3 2" xfId="249"/>
    <cellStyle name="一般 10 2 2 3 2 2" xfId="545"/>
    <cellStyle name="一般 10 2 2 3 2 2 2" xfId="1137"/>
    <cellStyle name="一般 10 2 2 3 2 3" xfId="841"/>
    <cellStyle name="一般 10 2 2 3 3" xfId="299"/>
    <cellStyle name="一般 10 2 2 3 3 2" xfId="595"/>
    <cellStyle name="一般 10 2 2 3 3 2 2" xfId="1187"/>
    <cellStyle name="一般 10 2 2 3 3 3" xfId="891"/>
    <cellStyle name="一般 10 2 2 3 4" xfId="350"/>
    <cellStyle name="一般 10 2 2 3 4 2" xfId="942"/>
    <cellStyle name="一般 10 2 2 3 5" xfId="646"/>
    <cellStyle name="一般 10 2 2 4" xfId="197"/>
    <cellStyle name="一般 10 2 2 4 2" xfId="494"/>
    <cellStyle name="一般 10 2 2 4 2 2" xfId="1086"/>
    <cellStyle name="一般 10 2 2 4 3" xfId="790"/>
    <cellStyle name="一般 10 2 2 5" xfId="292"/>
    <cellStyle name="一般 10 2 2 5 2" xfId="588"/>
    <cellStyle name="一般 10 2 2 5 2 2" xfId="1180"/>
    <cellStyle name="一般 10 2 2 5 3" xfId="884"/>
    <cellStyle name="一般 10 2 2 6" xfId="343"/>
    <cellStyle name="一般 10 2 2 6 2" xfId="935"/>
    <cellStyle name="一般 10 2 2 7" xfId="639"/>
    <cellStyle name="一般 10 2 3" xfId="74"/>
    <cellStyle name="一般 10 2 3 2" xfId="220"/>
    <cellStyle name="一般 10 2 3 2 2" xfId="517"/>
    <cellStyle name="一般 10 2 3 2 2 2" xfId="1109"/>
    <cellStyle name="一般 10 2 3 2 3" xfId="813"/>
    <cellStyle name="一般 10 2 3 3" xfId="372"/>
    <cellStyle name="一般 10 2 3 3 2" xfId="964"/>
    <cellStyle name="一般 10 2 3 4" xfId="668"/>
    <cellStyle name="一般 10 2 4" xfId="123"/>
    <cellStyle name="一般 10 2 4 2" xfId="421"/>
    <cellStyle name="一般 10 2 4 2 2" xfId="1013"/>
    <cellStyle name="一般 10 2 4 3" xfId="717"/>
    <cellStyle name="一般 10 2 5" xfId="175"/>
    <cellStyle name="一般 10 2 5 2" xfId="472"/>
    <cellStyle name="一般 10 2 5 2 2" xfId="1064"/>
    <cellStyle name="一般 10 2 5 3" xfId="768"/>
    <cellStyle name="一般 10 2 6" xfId="270"/>
    <cellStyle name="一般 10 2 6 2" xfId="566"/>
    <cellStyle name="一般 10 2 6 2 2" xfId="1158"/>
    <cellStyle name="一般 10 2 6 3" xfId="862"/>
    <cellStyle name="一般 10 2 7" xfId="321"/>
    <cellStyle name="一般 10 2 7 2" xfId="913"/>
    <cellStyle name="一般 10 2 8" xfId="617"/>
    <cellStyle name="一般 10 3" xfId="40"/>
    <cellStyle name="一般 10 3 2" xfId="85"/>
    <cellStyle name="一般 10 3 2 2" xfId="231"/>
    <cellStyle name="一般 10 3 2 2 2" xfId="528"/>
    <cellStyle name="一般 10 3 2 2 2 2" xfId="1120"/>
    <cellStyle name="一般 10 3 2 2 3" xfId="824"/>
    <cellStyle name="一般 10 3 2 3" xfId="383"/>
    <cellStyle name="一般 10 3 2 3 2" xfId="975"/>
    <cellStyle name="一般 10 3 2 4" xfId="679"/>
    <cellStyle name="一般 10 3 3" xfId="134"/>
    <cellStyle name="一般 10 3 3 2" xfId="432"/>
    <cellStyle name="一般 10 3 3 2 2" xfId="1024"/>
    <cellStyle name="一般 10 3 3 3" xfId="728"/>
    <cellStyle name="一般 10 3 4" xfId="186"/>
    <cellStyle name="一般 10 3 4 2" xfId="483"/>
    <cellStyle name="一般 10 3 4 2 2" xfId="1075"/>
    <cellStyle name="一般 10 3 4 3" xfId="779"/>
    <cellStyle name="一般 10 3 5" xfId="281"/>
    <cellStyle name="一般 10 3 5 2" xfId="577"/>
    <cellStyle name="一般 10 3 5 2 2" xfId="1169"/>
    <cellStyle name="一般 10 3 5 3" xfId="873"/>
    <cellStyle name="一般 10 3 6" xfId="332"/>
    <cellStyle name="一般 10 3 6 2" xfId="924"/>
    <cellStyle name="一般 10 3 7" xfId="628"/>
    <cellStyle name="一般 10 4" xfId="18"/>
    <cellStyle name="一般 10 4 2" xfId="102"/>
    <cellStyle name="一般 10 4 2 2" xfId="248"/>
    <cellStyle name="一般 10 4 2 2 2" xfId="544"/>
    <cellStyle name="一般 10 4 2 2 2 2" xfId="1136"/>
    <cellStyle name="一般 10 4 2 2 3" xfId="840"/>
    <cellStyle name="一般 10 4 2 3" xfId="400"/>
    <cellStyle name="一般 10 4 2 3 2" xfId="992"/>
    <cellStyle name="一般 10 4 2 4" xfId="696"/>
    <cellStyle name="一般 10 4 3" xfId="151"/>
    <cellStyle name="一般 10 4 3 2" xfId="448"/>
    <cellStyle name="一般 10 4 3 2 2" xfId="1040"/>
    <cellStyle name="一般 10 4 3 3" xfId="744"/>
    <cellStyle name="一般 10 4 4" xfId="164"/>
    <cellStyle name="一般 10 4 4 2" xfId="461"/>
    <cellStyle name="一般 10 4 4 2 2" xfId="1053"/>
    <cellStyle name="一般 10 4 4 3" xfId="757"/>
    <cellStyle name="一般 10 4 5" xfId="298"/>
    <cellStyle name="一般 10 4 5 2" xfId="594"/>
    <cellStyle name="一般 10 4 5 2 2" xfId="1186"/>
    <cellStyle name="一般 10 4 5 3" xfId="890"/>
    <cellStyle name="一般 10 4 6" xfId="349"/>
    <cellStyle name="一般 10 4 6 2" xfId="941"/>
    <cellStyle name="一般 10 4 7" xfId="645"/>
    <cellStyle name="一般 10 5" xfId="63"/>
    <cellStyle name="一般 10 5 2" xfId="209"/>
    <cellStyle name="一般 10 5 2 2" xfId="506"/>
    <cellStyle name="一般 10 5 2 2 2" xfId="1098"/>
    <cellStyle name="一般 10 5 2 3" xfId="802"/>
    <cellStyle name="一般 10 5 3" xfId="361"/>
    <cellStyle name="一般 10 5 3 2" xfId="953"/>
    <cellStyle name="一般 10 5 4" xfId="657"/>
    <cellStyle name="一般 10 6" xfId="112"/>
    <cellStyle name="一般 10 6 2" xfId="410"/>
    <cellStyle name="一般 10 6 2 2" xfId="1002"/>
    <cellStyle name="一般 10 6 3" xfId="706"/>
    <cellStyle name="一般 10 7" xfId="152"/>
    <cellStyle name="一般 10 7 2" xfId="449"/>
    <cellStyle name="一般 10 7 2 2" xfId="1041"/>
    <cellStyle name="一般 10 7 3" xfId="745"/>
    <cellStyle name="一般 10 8" xfId="259"/>
    <cellStyle name="一般 10 8 2" xfId="555"/>
    <cellStyle name="一般 10 8 2 2" xfId="1147"/>
    <cellStyle name="一般 10 8 3" xfId="851"/>
    <cellStyle name="一般 10 9" xfId="310"/>
    <cellStyle name="一般 10 9 2" xfId="902"/>
    <cellStyle name="一般 11" xfId="20"/>
    <cellStyle name="一般 11 2" xfId="42"/>
    <cellStyle name="一般 11 2 2" xfId="87"/>
    <cellStyle name="一般 11 2 2 2" xfId="233"/>
    <cellStyle name="一般 11 2 2 2 2" xfId="530"/>
    <cellStyle name="一般 11 2 2 2 2 2" xfId="1122"/>
    <cellStyle name="一般 11 2 2 2 3" xfId="826"/>
    <cellStyle name="一般 11 2 2 3" xfId="385"/>
    <cellStyle name="一般 11 2 2 3 2" xfId="977"/>
    <cellStyle name="一般 11 2 2 4" xfId="681"/>
    <cellStyle name="一般 11 2 3" xfId="136"/>
    <cellStyle name="一般 11 2 3 2" xfId="434"/>
    <cellStyle name="一般 11 2 3 2 2" xfId="1026"/>
    <cellStyle name="一般 11 2 3 3" xfId="730"/>
    <cellStyle name="一般 11 2 4" xfId="188"/>
    <cellStyle name="一般 11 2 4 2" xfId="485"/>
    <cellStyle name="一般 11 2 4 2 2" xfId="1077"/>
    <cellStyle name="一般 11 2 4 3" xfId="781"/>
    <cellStyle name="一般 11 2 5" xfId="283"/>
    <cellStyle name="一般 11 2 5 2" xfId="579"/>
    <cellStyle name="一般 11 2 5 2 2" xfId="1171"/>
    <cellStyle name="一般 11 2 5 3" xfId="875"/>
    <cellStyle name="一般 11 2 6" xfId="334"/>
    <cellStyle name="一般 11 2 6 2" xfId="926"/>
    <cellStyle name="一般 11 2 7" xfId="630"/>
    <cellStyle name="一般 11 3" xfId="65"/>
    <cellStyle name="一般 11 3 2" xfId="211"/>
    <cellStyle name="一般 11 3 2 2" xfId="508"/>
    <cellStyle name="一般 11 3 2 2 2" xfId="1100"/>
    <cellStyle name="一般 11 3 2 3" xfId="804"/>
    <cellStyle name="一般 11 3 3" xfId="363"/>
    <cellStyle name="一般 11 3 3 2" xfId="955"/>
    <cellStyle name="一般 11 3 4" xfId="659"/>
    <cellStyle name="一般 11 4" xfId="114"/>
    <cellStyle name="一般 11 4 2" xfId="412"/>
    <cellStyle name="一般 11 4 2 2" xfId="1004"/>
    <cellStyle name="一般 11 4 3" xfId="708"/>
    <cellStyle name="一般 11 5" xfId="166"/>
    <cellStyle name="一般 11 5 2" xfId="463"/>
    <cellStyle name="一般 11 5 2 2" xfId="1055"/>
    <cellStyle name="一般 11 5 3" xfId="759"/>
    <cellStyle name="一般 11 6" xfId="261"/>
    <cellStyle name="一般 11 6 2" xfId="557"/>
    <cellStyle name="一般 11 6 2 2" xfId="1149"/>
    <cellStyle name="一般 11 6 3" xfId="853"/>
    <cellStyle name="一般 11 7" xfId="312"/>
    <cellStyle name="一般 11 7 2" xfId="904"/>
    <cellStyle name="一般 11 8" xfId="608"/>
    <cellStyle name="一般 12" xfId="31"/>
    <cellStyle name="一般 12 2" xfId="76"/>
    <cellStyle name="一般 12 2 2" xfId="222"/>
    <cellStyle name="一般 12 2 2 2" xfId="519"/>
    <cellStyle name="一般 12 2 2 2 2" xfId="1111"/>
    <cellStyle name="一般 12 2 2 3" xfId="815"/>
    <cellStyle name="一般 12 2 3" xfId="374"/>
    <cellStyle name="一般 12 2 3 2" xfId="966"/>
    <cellStyle name="一般 12 2 4" xfId="670"/>
    <cellStyle name="一般 12 3" xfId="125"/>
    <cellStyle name="一般 12 3 2" xfId="423"/>
    <cellStyle name="一般 12 3 2 2" xfId="1015"/>
    <cellStyle name="一般 12 3 3" xfId="719"/>
    <cellStyle name="一般 12 4" xfId="177"/>
    <cellStyle name="一般 12 4 2" xfId="474"/>
    <cellStyle name="一般 12 4 2 2" xfId="1066"/>
    <cellStyle name="一般 12 4 3" xfId="770"/>
    <cellStyle name="一般 12 5" xfId="272"/>
    <cellStyle name="一般 12 5 2" xfId="568"/>
    <cellStyle name="一般 12 5 2 2" xfId="1160"/>
    <cellStyle name="一般 12 5 3" xfId="864"/>
    <cellStyle name="一般 12 6" xfId="323"/>
    <cellStyle name="一般 12 6 2" xfId="915"/>
    <cellStyle name="一般 12 7" xfId="619"/>
    <cellStyle name="一般 13" xfId="53"/>
    <cellStyle name="一般 13 2" xfId="98"/>
    <cellStyle name="一般 13 2 2" xfId="244"/>
    <cellStyle name="一般 13 2 2 2" xfId="540"/>
    <cellStyle name="一般 13 2 2 2 2" xfId="1132"/>
    <cellStyle name="一般 13 2 2 3" xfId="836"/>
    <cellStyle name="一般 13 2 3" xfId="396"/>
    <cellStyle name="一般 13 2 3 2" xfId="988"/>
    <cellStyle name="一般 13 2 4" xfId="692"/>
    <cellStyle name="一般 13 3" xfId="147"/>
    <cellStyle name="一般 13 3 2" xfId="444"/>
    <cellStyle name="一般 13 3 2 2" xfId="1036"/>
    <cellStyle name="一般 13 3 3" xfId="740"/>
    <cellStyle name="一般 13 4" xfId="199"/>
    <cellStyle name="一般 13 4 2" xfId="496"/>
    <cellStyle name="一般 13 4 2 2" xfId="1088"/>
    <cellStyle name="一般 13 4 3" xfId="792"/>
    <cellStyle name="一般 13 5" xfId="294"/>
    <cellStyle name="一般 13 5 2" xfId="590"/>
    <cellStyle name="一般 13 5 2 2" xfId="1182"/>
    <cellStyle name="一般 13 5 3" xfId="886"/>
    <cellStyle name="一般 13 6" xfId="345"/>
    <cellStyle name="一般 13 6 2" xfId="937"/>
    <cellStyle name="一般 13 7" xfId="641"/>
    <cellStyle name="一般 14" xfId="7"/>
    <cellStyle name="一般 14 2" xfId="99"/>
    <cellStyle name="一般 14 2 2" xfId="245"/>
    <cellStyle name="一般 14 2 2 2" xfId="541"/>
    <cellStyle name="一般 14 2 2 2 2" xfId="1133"/>
    <cellStyle name="一般 14 2 2 3" xfId="837"/>
    <cellStyle name="一般 14 2 3" xfId="397"/>
    <cellStyle name="一般 14 2 3 2" xfId="989"/>
    <cellStyle name="一般 14 2 4" xfId="693"/>
    <cellStyle name="一般 14 3" xfId="148"/>
    <cellStyle name="一般 14 3 2" xfId="445"/>
    <cellStyle name="一般 14 3 2 2" xfId="1037"/>
    <cellStyle name="一般 14 3 3" xfId="741"/>
    <cellStyle name="一般 14 4" xfId="155"/>
    <cellStyle name="一般 14 4 2" xfId="452"/>
    <cellStyle name="一般 14 4 2 2" xfId="1044"/>
    <cellStyle name="一般 14 4 3" xfId="748"/>
    <cellStyle name="一般 14 5" xfId="295"/>
    <cellStyle name="一般 14 5 2" xfId="591"/>
    <cellStyle name="一般 14 5 2 2" xfId="1183"/>
    <cellStyle name="一般 14 5 3" xfId="887"/>
    <cellStyle name="一般 14 6" xfId="346"/>
    <cellStyle name="一般 14 6 2" xfId="938"/>
    <cellStyle name="一般 14 7" xfId="642"/>
    <cellStyle name="一般 15" xfId="54"/>
    <cellStyle name="一般 15 2" xfId="200"/>
    <cellStyle name="一般 15 2 2" xfId="497"/>
    <cellStyle name="一般 15 2 2 2" xfId="1089"/>
    <cellStyle name="一般 15 2 3" xfId="793"/>
    <cellStyle name="一般 15 3" xfId="352"/>
    <cellStyle name="一般 15 3 2" xfId="944"/>
    <cellStyle name="一般 15 4" xfId="648"/>
    <cellStyle name="一般 16" xfId="103"/>
    <cellStyle name="一般 16 2" xfId="401"/>
    <cellStyle name="一般 16 2 2" xfId="993"/>
    <cellStyle name="一般 16 3" xfId="697"/>
    <cellStyle name="一般 17" xfId="250"/>
    <cellStyle name="一般 17 2" xfId="546"/>
    <cellStyle name="一般 17 2 2" xfId="1138"/>
    <cellStyle name="一般 17 3" xfId="842"/>
    <cellStyle name="一般 18" xfId="301"/>
    <cellStyle name="一般 18 2" xfId="893"/>
    <cellStyle name="一般 19" xfId="597"/>
    <cellStyle name="一般 2" xfId="1"/>
    <cellStyle name="一般 3" xfId="8"/>
    <cellStyle name="一般 4" xfId="6"/>
    <cellStyle name="一般 4 10" xfId="104"/>
    <cellStyle name="一般 4 10 2" xfId="402"/>
    <cellStyle name="一般 4 10 2 2" xfId="994"/>
    <cellStyle name="一般 4 10 3" xfId="698"/>
    <cellStyle name="一般 4 11" xfId="154"/>
    <cellStyle name="一般 4 11 2" xfId="451"/>
    <cellStyle name="一般 4 11 2 2" xfId="1043"/>
    <cellStyle name="一般 4 11 3" xfId="747"/>
    <cellStyle name="一般 4 12" xfId="251"/>
    <cellStyle name="一般 4 12 2" xfId="547"/>
    <cellStyle name="一般 4 12 2 2" xfId="1139"/>
    <cellStyle name="一般 4 12 3" xfId="843"/>
    <cellStyle name="一般 4 13" xfId="302"/>
    <cellStyle name="一般 4 13 2" xfId="894"/>
    <cellStyle name="一般 4 14" xfId="598"/>
    <cellStyle name="一般 4 2" xfId="10"/>
    <cellStyle name="一般 4 2 2" xfId="22"/>
    <cellStyle name="一般 4 2 2 2" xfId="44"/>
    <cellStyle name="一般 4 2 2 2 2" xfId="89"/>
    <cellStyle name="一般 4 2 2 2 2 2" xfId="235"/>
    <cellStyle name="一般 4 2 2 2 2 2 2" xfId="532"/>
    <cellStyle name="一般 4 2 2 2 2 2 2 2" xfId="1124"/>
    <cellStyle name="一般 4 2 2 2 2 2 3" xfId="828"/>
    <cellStyle name="一般 4 2 2 2 2 3" xfId="387"/>
    <cellStyle name="一般 4 2 2 2 2 3 2" xfId="979"/>
    <cellStyle name="一般 4 2 2 2 2 4" xfId="683"/>
    <cellStyle name="一般 4 2 2 2 3" xfId="138"/>
    <cellStyle name="一般 4 2 2 2 3 2" xfId="436"/>
    <cellStyle name="一般 4 2 2 2 3 2 2" xfId="1028"/>
    <cellStyle name="一般 4 2 2 2 3 3" xfId="732"/>
    <cellStyle name="一般 4 2 2 2 4" xfId="190"/>
    <cellStyle name="一般 4 2 2 2 4 2" xfId="487"/>
    <cellStyle name="一般 4 2 2 2 4 2 2" xfId="1079"/>
    <cellStyle name="一般 4 2 2 2 4 3" xfId="783"/>
    <cellStyle name="一般 4 2 2 2 5" xfId="285"/>
    <cellStyle name="一般 4 2 2 2 5 2" xfId="581"/>
    <cellStyle name="一般 4 2 2 2 5 2 2" xfId="1173"/>
    <cellStyle name="一般 4 2 2 2 5 3" xfId="877"/>
    <cellStyle name="一般 4 2 2 2 6" xfId="336"/>
    <cellStyle name="一般 4 2 2 2 6 2" xfId="928"/>
    <cellStyle name="一般 4 2 2 2 7" xfId="632"/>
    <cellStyle name="一般 4 2 2 3" xfId="67"/>
    <cellStyle name="一般 4 2 2 3 2" xfId="213"/>
    <cellStyle name="一般 4 2 2 3 2 2" xfId="510"/>
    <cellStyle name="一般 4 2 2 3 2 2 2" xfId="1102"/>
    <cellStyle name="一般 4 2 2 3 2 3" xfId="806"/>
    <cellStyle name="一般 4 2 2 3 3" xfId="365"/>
    <cellStyle name="一般 4 2 2 3 3 2" xfId="957"/>
    <cellStyle name="一般 4 2 2 3 4" xfId="661"/>
    <cellStyle name="一般 4 2 2 4" xfId="116"/>
    <cellStyle name="一般 4 2 2 4 2" xfId="414"/>
    <cellStyle name="一般 4 2 2 4 2 2" xfId="1006"/>
    <cellStyle name="一般 4 2 2 4 3" xfId="710"/>
    <cellStyle name="一般 4 2 2 5" xfId="168"/>
    <cellStyle name="一般 4 2 2 5 2" xfId="465"/>
    <cellStyle name="一般 4 2 2 5 2 2" xfId="1057"/>
    <cellStyle name="一般 4 2 2 5 3" xfId="761"/>
    <cellStyle name="一般 4 2 2 6" xfId="263"/>
    <cellStyle name="一般 4 2 2 6 2" xfId="559"/>
    <cellStyle name="一般 4 2 2 6 2 2" xfId="1151"/>
    <cellStyle name="一般 4 2 2 6 3" xfId="855"/>
    <cellStyle name="一般 4 2 2 7" xfId="314"/>
    <cellStyle name="一般 4 2 2 7 2" xfId="906"/>
    <cellStyle name="一般 4 2 2 8" xfId="610"/>
    <cellStyle name="一般 4 2 3" xfId="33"/>
    <cellStyle name="一般 4 2 3 2" xfId="78"/>
    <cellStyle name="一般 4 2 3 2 2" xfId="224"/>
    <cellStyle name="一般 4 2 3 2 2 2" xfId="521"/>
    <cellStyle name="一般 4 2 3 2 2 2 2" xfId="1113"/>
    <cellStyle name="一般 4 2 3 2 2 3" xfId="817"/>
    <cellStyle name="一般 4 2 3 2 3" xfId="376"/>
    <cellStyle name="一般 4 2 3 2 3 2" xfId="968"/>
    <cellStyle name="一般 4 2 3 2 4" xfId="672"/>
    <cellStyle name="一般 4 2 3 3" xfId="127"/>
    <cellStyle name="一般 4 2 3 3 2" xfId="425"/>
    <cellStyle name="一般 4 2 3 3 2 2" xfId="1017"/>
    <cellStyle name="一般 4 2 3 3 3" xfId="721"/>
    <cellStyle name="一般 4 2 3 4" xfId="179"/>
    <cellStyle name="一般 4 2 3 4 2" xfId="476"/>
    <cellStyle name="一般 4 2 3 4 2 2" xfId="1068"/>
    <cellStyle name="一般 4 2 3 4 3" xfId="772"/>
    <cellStyle name="一般 4 2 3 5" xfId="274"/>
    <cellStyle name="一般 4 2 3 5 2" xfId="570"/>
    <cellStyle name="一般 4 2 3 5 2 2" xfId="1162"/>
    <cellStyle name="一般 4 2 3 5 3" xfId="866"/>
    <cellStyle name="一般 4 2 3 6" xfId="325"/>
    <cellStyle name="一般 4 2 3 6 2" xfId="917"/>
    <cellStyle name="一般 4 2 3 7" xfId="621"/>
    <cellStyle name="一般 4 2 4" xfId="56"/>
    <cellStyle name="一般 4 2 4 2" xfId="202"/>
    <cellStyle name="一般 4 2 4 2 2" xfId="499"/>
    <cellStyle name="一般 4 2 4 2 2 2" xfId="1091"/>
    <cellStyle name="一般 4 2 4 2 3" xfId="795"/>
    <cellStyle name="一般 4 2 4 3" xfId="354"/>
    <cellStyle name="一般 4 2 4 3 2" xfId="946"/>
    <cellStyle name="一般 4 2 4 4" xfId="650"/>
    <cellStyle name="一般 4 2 5" xfId="105"/>
    <cellStyle name="一般 4 2 5 2" xfId="403"/>
    <cellStyle name="一般 4 2 5 2 2" xfId="995"/>
    <cellStyle name="一般 4 2 5 3" xfId="699"/>
    <cellStyle name="一般 4 2 6" xfId="157"/>
    <cellStyle name="一般 4 2 6 2" xfId="454"/>
    <cellStyle name="一般 4 2 6 2 2" xfId="1046"/>
    <cellStyle name="一般 4 2 6 3" xfId="750"/>
    <cellStyle name="一般 4 2 7" xfId="252"/>
    <cellStyle name="一般 4 2 7 2" xfId="548"/>
    <cellStyle name="一般 4 2 7 2 2" xfId="1140"/>
    <cellStyle name="一般 4 2 7 3" xfId="844"/>
    <cellStyle name="一般 4 2 8" xfId="303"/>
    <cellStyle name="一般 4 2 8 2" xfId="895"/>
    <cellStyle name="一般 4 2 9" xfId="599"/>
    <cellStyle name="一般 4 3" xfId="14"/>
    <cellStyle name="一般 4 3 2" xfId="26"/>
    <cellStyle name="一般 4 3 2 2" xfId="48"/>
    <cellStyle name="一般 4 3 2 2 2" xfId="93"/>
    <cellStyle name="一般 4 3 2 2 2 2" xfId="239"/>
    <cellStyle name="一般 4 3 2 2 2 2 2" xfId="536"/>
    <cellStyle name="一般 4 3 2 2 2 2 2 2" xfId="1128"/>
    <cellStyle name="一般 4 3 2 2 2 2 3" xfId="832"/>
    <cellStyle name="一般 4 3 2 2 2 3" xfId="391"/>
    <cellStyle name="一般 4 3 2 2 2 3 2" xfId="983"/>
    <cellStyle name="一般 4 3 2 2 2 4" xfId="687"/>
    <cellStyle name="一般 4 3 2 2 3" xfId="142"/>
    <cellStyle name="一般 4 3 2 2 3 2" xfId="440"/>
    <cellStyle name="一般 4 3 2 2 3 2 2" xfId="1032"/>
    <cellStyle name="一般 4 3 2 2 3 3" xfId="736"/>
    <cellStyle name="一般 4 3 2 2 4" xfId="194"/>
    <cellStyle name="一般 4 3 2 2 4 2" xfId="491"/>
    <cellStyle name="一般 4 3 2 2 4 2 2" xfId="1083"/>
    <cellStyle name="一般 4 3 2 2 4 3" xfId="787"/>
    <cellStyle name="一般 4 3 2 2 5" xfId="289"/>
    <cellStyle name="一般 4 3 2 2 5 2" xfId="585"/>
    <cellStyle name="一般 4 3 2 2 5 2 2" xfId="1177"/>
    <cellStyle name="一般 4 3 2 2 5 3" xfId="881"/>
    <cellStyle name="一般 4 3 2 2 6" xfId="340"/>
    <cellStyle name="一般 4 3 2 2 6 2" xfId="932"/>
    <cellStyle name="一般 4 3 2 2 7" xfId="636"/>
    <cellStyle name="一般 4 3 2 3" xfId="71"/>
    <cellStyle name="一般 4 3 2 3 2" xfId="217"/>
    <cellStyle name="一般 4 3 2 3 2 2" xfId="514"/>
    <cellStyle name="一般 4 3 2 3 2 2 2" xfId="1106"/>
    <cellStyle name="一般 4 3 2 3 2 3" xfId="810"/>
    <cellStyle name="一般 4 3 2 3 3" xfId="369"/>
    <cellStyle name="一般 4 3 2 3 3 2" xfId="961"/>
    <cellStyle name="一般 4 3 2 3 4" xfId="665"/>
    <cellStyle name="一般 4 3 2 4" xfId="120"/>
    <cellStyle name="一般 4 3 2 4 2" xfId="418"/>
    <cellStyle name="一般 4 3 2 4 2 2" xfId="1010"/>
    <cellStyle name="一般 4 3 2 4 3" xfId="714"/>
    <cellStyle name="一般 4 3 2 5" xfId="172"/>
    <cellStyle name="一般 4 3 2 5 2" xfId="469"/>
    <cellStyle name="一般 4 3 2 5 2 2" xfId="1061"/>
    <cellStyle name="一般 4 3 2 5 3" xfId="765"/>
    <cellStyle name="一般 4 3 2 6" xfId="267"/>
    <cellStyle name="一般 4 3 2 6 2" xfId="563"/>
    <cellStyle name="一般 4 3 2 6 2 2" xfId="1155"/>
    <cellStyle name="一般 4 3 2 6 3" xfId="859"/>
    <cellStyle name="一般 4 3 2 7" xfId="318"/>
    <cellStyle name="一般 4 3 2 7 2" xfId="910"/>
    <cellStyle name="一般 4 3 2 8" xfId="614"/>
    <cellStyle name="一般 4 3 3" xfId="37"/>
    <cellStyle name="一般 4 3 3 2" xfId="82"/>
    <cellStyle name="一般 4 3 3 2 2" xfId="228"/>
    <cellStyle name="一般 4 3 3 2 2 2" xfId="525"/>
    <cellStyle name="一般 4 3 3 2 2 2 2" xfId="1117"/>
    <cellStyle name="一般 4 3 3 2 2 3" xfId="821"/>
    <cellStyle name="一般 4 3 3 2 3" xfId="380"/>
    <cellStyle name="一般 4 3 3 2 3 2" xfId="972"/>
    <cellStyle name="一般 4 3 3 2 4" xfId="676"/>
    <cellStyle name="一般 4 3 3 3" xfId="131"/>
    <cellStyle name="一般 4 3 3 3 2" xfId="429"/>
    <cellStyle name="一般 4 3 3 3 2 2" xfId="1021"/>
    <cellStyle name="一般 4 3 3 3 3" xfId="725"/>
    <cellStyle name="一般 4 3 3 4" xfId="183"/>
    <cellStyle name="一般 4 3 3 4 2" xfId="480"/>
    <cellStyle name="一般 4 3 3 4 2 2" xfId="1072"/>
    <cellStyle name="一般 4 3 3 4 3" xfId="776"/>
    <cellStyle name="一般 4 3 3 5" xfId="278"/>
    <cellStyle name="一般 4 3 3 5 2" xfId="574"/>
    <cellStyle name="一般 4 3 3 5 2 2" xfId="1166"/>
    <cellStyle name="一般 4 3 3 5 3" xfId="870"/>
    <cellStyle name="一般 4 3 3 6" xfId="329"/>
    <cellStyle name="一般 4 3 3 6 2" xfId="921"/>
    <cellStyle name="一般 4 3 3 7" xfId="625"/>
    <cellStyle name="一般 4 3 4" xfId="60"/>
    <cellStyle name="一般 4 3 4 2" xfId="206"/>
    <cellStyle name="一般 4 3 4 2 2" xfId="503"/>
    <cellStyle name="一般 4 3 4 2 2 2" xfId="1095"/>
    <cellStyle name="一般 4 3 4 2 3" xfId="799"/>
    <cellStyle name="一般 4 3 4 3" xfId="358"/>
    <cellStyle name="一般 4 3 4 3 2" xfId="950"/>
    <cellStyle name="一般 4 3 4 4" xfId="654"/>
    <cellStyle name="一般 4 3 5" xfId="109"/>
    <cellStyle name="一般 4 3 5 2" xfId="407"/>
    <cellStyle name="一般 4 3 5 2 2" xfId="999"/>
    <cellStyle name="一般 4 3 5 3" xfId="703"/>
    <cellStyle name="一般 4 3 6" xfId="161"/>
    <cellStyle name="一般 4 3 6 2" xfId="458"/>
    <cellStyle name="一般 4 3 6 2 2" xfId="1050"/>
    <cellStyle name="一般 4 3 6 3" xfId="754"/>
    <cellStyle name="一般 4 3 7" xfId="256"/>
    <cellStyle name="一般 4 3 7 2" xfId="552"/>
    <cellStyle name="一般 4 3 7 2 2" xfId="1144"/>
    <cellStyle name="一般 4 3 7 3" xfId="848"/>
    <cellStyle name="一般 4 3 8" xfId="307"/>
    <cellStyle name="一般 4 3 8 2" xfId="899"/>
    <cellStyle name="一般 4 3 9" xfId="603"/>
    <cellStyle name="一般 4 4" xfId="16"/>
    <cellStyle name="一般 4 4 2" xfId="28"/>
    <cellStyle name="一般 4 4 2 2" xfId="50"/>
    <cellStyle name="一般 4 4 2 2 2" xfId="95"/>
    <cellStyle name="一般 4 4 2 2 2 2" xfId="241"/>
    <cellStyle name="一般 4 4 2 2 2 2 2" xfId="538"/>
    <cellStyle name="一般 4 4 2 2 2 2 2 2" xfId="1130"/>
    <cellStyle name="一般 4 4 2 2 2 2 3" xfId="834"/>
    <cellStyle name="一般 4 4 2 2 2 3" xfId="393"/>
    <cellStyle name="一般 4 4 2 2 2 3 2" xfId="985"/>
    <cellStyle name="一般 4 4 2 2 2 4" xfId="689"/>
    <cellStyle name="一般 4 4 2 2 3" xfId="144"/>
    <cellStyle name="一般 4 4 2 2 3 2" xfId="442"/>
    <cellStyle name="一般 4 4 2 2 3 2 2" xfId="1034"/>
    <cellStyle name="一般 4 4 2 2 3 3" xfId="738"/>
    <cellStyle name="一般 4 4 2 2 4" xfId="196"/>
    <cellStyle name="一般 4 4 2 2 4 2" xfId="493"/>
    <cellStyle name="一般 4 4 2 2 4 2 2" xfId="1085"/>
    <cellStyle name="一般 4 4 2 2 4 3" xfId="789"/>
    <cellStyle name="一般 4 4 2 2 5" xfId="291"/>
    <cellStyle name="一般 4 4 2 2 5 2" xfId="587"/>
    <cellStyle name="一般 4 4 2 2 5 2 2" xfId="1179"/>
    <cellStyle name="一般 4 4 2 2 5 3" xfId="883"/>
    <cellStyle name="一般 4 4 2 2 6" xfId="342"/>
    <cellStyle name="一般 4 4 2 2 6 2" xfId="934"/>
    <cellStyle name="一般 4 4 2 2 7" xfId="638"/>
    <cellStyle name="一般 4 4 2 3" xfId="73"/>
    <cellStyle name="一般 4 4 2 3 2" xfId="219"/>
    <cellStyle name="一般 4 4 2 3 2 2" xfId="516"/>
    <cellStyle name="一般 4 4 2 3 2 2 2" xfId="1108"/>
    <cellStyle name="一般 4 4 2 3 2 3" xfId="812"/>
    <cellStyle name="一般 4 4 2 3 3" xfId="371"/>
    <cellStyle name="一般 4 4 2 3 3 2" xfId="963"/>
    <cellStyle name="一般 4 4 2 3 4" xfId="667"/>
    <cellStyle name="一般 4 4 2 4" xfId="122"/>
    <cellStyle name="一般 4 4 2 4 2" xfId="420"/>
    <cellStyle name="一般 4 4 2 4 2 2" xfId="1012"/>
    <cellStyle name="一般 4 4 2 4 3" xfId="716"/>
    <cellStyle name="一般 4 4 2 5" xfId="174"/>
    <cellStyle name="一般 4 4 2 5 2" xfId="471"/>
    <cellStyle name="一般 4 4 2 5 2 2" xfId="1063"/>
    <cellStyle name="一般 4 4 2 5 3" xfId="767"/>
    <cellStyle name="一般 4 4 2 6" xfId="269"/>
    <cellStyle name="一般 4 4 2 6 2" xfId="565"/>
    <cellStyle name="一般 4 4 2 6 2 2" xfId="1157"/>
    <cellStyle name="一般 4 4 2 6 3" xfId="861"/>
    <cellStyle name="一般 4 4 2 7" xfId="320"/>
    <cellStyle name="一般 4 4 2 7 2" xfId="912"/>
    <cellStyle name="一般 4 4 2 8" xfId="616"/>
    <cellStyle name="一般 4 4 3" xfId="39"/>
    <cellStyle name="一般 4 4 3 2" xfId="84"/>
    <cellStyle name="一般 4 4 3 2 2" xfId="230"/>
    <cellStyle name="一般 4 4 3 2 2 2" xfId="527"/>
    <cellStyle name="一般 4 4 3 2 2 2 2" xfId="1119"/>
    <cellStyle name="一般 4 4 3 2 2 3" xfId="823"/>
    <cellStyle name="一般 4 4 3 2 3" xfId="382"/>
    <cellStyle name="一般 4 4 3 2 3 2" xfId="974"/>
    <cellStyle name="一般 4 4 3 2 4" xfId="678"/>
    <cellStyle name="一般 4 4 3 3" xfId="133"/>
    <cellStyle name="一般 4 4 3 3 2" xfId="431"/>
    <cellStyle name="一般 4 4 3 3 2 2" xfId="1023"/>
    <cellStyle name="一般 4 4 3 3 3" xfId="727"/>
    <cellStyle name="一般 4 4 3 4" xfId="185"/>
    <cellStyle name="一般 4 4 3 4 2" xfId="482"/>
    <cellStyle name="一般 4 4 3 4 2 2" xfId="1074"/>
    <cellStyle name="一般 4 4 3 4 3" xfId="778"/>
    <cellStyle name="一般 4 4 3 5" xfId="280"/>
    <cellStyle name="一般 4 4 3 5 2" xfId="576"/>
    <cellStyle name="一般 4 4 3 5 2 2" xfId="1168"/>
    <cellStyle name="一般 4 4 3 5 3" xfId="872"/>
    <cellStyle name="一般 4 4 3 6" xfId="331"/>
    <cellStyle name="一般 4 4 3 6 2" xfId="923"/>
    <cellStyle name="一般 4 4 3 7" xfId="627"/>
    <cellStyle name="一般 4 4 4" xfId="62"/>
    <cellStyle name="一般 4 4 4 2" xfId="208"/>
    <cellStyle name="一般 4 4 4 2 2" xfId="505"/>
    <cellStyle name="一般 4 4 4 2 2 2" xfId="1097"/>
    <cellStyle name="一般 4 4 4 2 3" xfId="801"/>
    <cellStyle name="一般 4 4 4 3" xfId="360"/>
    <cellStyle name="一般 4 4 4 3 2" xfId="952"/>
    <cellStyle name="一般 4 4 4 4" xfId="656"/>
    <cellStyle name="一般 4 4 5" xfId="111"/>
    <cellStyle name="一般 4 4 5 2" xfId="409"/>
    <cellStyle name="一般 4 4 5 2 2" xfId="1001"/>
    <cellStyle name="一般 4 4 5 3" xfId="705"/>
    <cellStyle name="一般 4 4 6" xfId="163"/>
    <cellStyle name="一般 4 4 6 2" xfId="460"/>
    <cellStyle name="一般 4 4 6 2 2" xfId="1052"/>
    <cellStyle name="一般 4 4 6 3" xfId="756"/>
    <cellStyle name="一般 4 4 7" xfId="258"/>
    <cellStyle name="一般 4 4 7 2" xfId="554"/>
    <cellStyle name="一般 4 4 7 2 2" xfId="1146"/>
    <cellStyle name="一般 4 4 7 3" xfId="850"/>
    <cellStyle name="一般 4 4 8" xfId="309"/>
    <cellStyle name="一般 4 4 8 2" xfId="901"/>
    <cellStyle name="一般 4 4 9" xfId="605"/>
    <cellStyle name="一般 4 5" xfId="19"/>
    <cellStyle name="一般 4 5 2" xfId="30"/>
    <cellStyle name="一般 4 5 2 2" xfId="52"/>
    <cellStyle name="一般 4 5 2 2 2" xfId="97"/>
    <cellStyle name="一般 4 5 2 2 2 2" xfId="243"/>
    <cellStyle name="一般 4 5 2 2 2 2 2" xfId="539"/>
    <cellStyle name="一般 4 5 2 2 2 2 2 2" xfId="1131"/>
    <cellStyle name="一般 4 5 2 2 2 2 3" xfId="835"/>
    <cellStyle name="一般 4 5 2 2 2 3" xfId="395"/>
    <cellStyle name="一般 4 5 2 2 2 3 2" xfId="987"/>
    <cellStyle name="一般 4 5 2 2 2 4" xfId="691"/>
    <cellStyle name="一般 4 5 2 2 3" xfId="146"/>
    <cellStyle name="一般 4 5 2 2 3 2" xfId="443"/>
    <cellStyle name="一般 4 5 2 2 3 2 2" xfId="1035"/>
    <cellStyle name="一般 4 5 2 2 3 3" xfId="739"/>
    <cellStyle name="一般 4 5 2 2 4" xfId="198"/>
    <cellStyle name="一般 4 5 2 2 4 2" xfId="495"/>
    <cellStyle name="一般 4 5 2 2 4 2 2" xfId="1087"/>
    <cellStyle name="一般 4 5 2 2 4 3" xfId="791"/>
    <cellStyle name="一般 4 5 2 2 5" xfId="293"/>
    <cellStyle name="一般 4 5 2 2 5 2" xfId="589"/>
    <cellStyle name="一般 4 5 2 2 5 2 2" xfId="1181"/>
    <cellStyle name="一般 4 5 2 2 5 3" xfId="885"/>
    <cellStyle name="一般 4 5 2 2 6" xfId="344"/>
    <cellStyle name="一般 4 5 2 2 6 2" xfId="936"/>
    <cellStyle name="一般 4 5 2 2 7" xfId="640"/>
    <cellStyle name="一般 4 5 2 3" xfId="75"/>
    <cellStyle name="一般 4 5 2 3 2" xfId="221"/>
    <cellStyle name="一般 4 5 2 3 2 2" xfId="518"/>
    <cellStyle name="一般 4 5 2 3 2 2 2" xfId="1110"/>
    <cellStyle name="一般 4 5 2 3 2 3" xfId="814"/>
    <cellStyle name="一般 4 5 2 3 3" xfId="373"/>
    <cellStyle name="一般 4 5 2 3 3 2" xfId="965"/>
    <cellStyle name="一般 4 5 2 3 4" xfId="669"/>
    <cellStyle name="一般 4 5 2 4" xfId="124"/>
    <cellStyle name="一般 4 5 2 4 2" xfId="422"/>
    <cellStyle name="一般 4 5 2 4 2 2" xfId="1014"/>
    <cellStyle name="一般 4 5 2 4 3" xfId="718"/>
    <cellStyle name="一般 4 5 2 5" xfId="176"/>
    <cellStyle name="一般 4 5 2 5 2" xfId="473"/>
    <cellStyle name="一般 4 5 2 5 2 2" xfId="1065"/>
    <cellStyle name="一般 4 5 2 5 3" xfId="769"/>
    <cellStyle name="一般 4 5 2 6" xfId="271"/>
    <cellStyle name="一般 4 5 2 6 2" xfId="567"/>
    <cellStyle name="一般 4 5 2 6 2 2" xfId="1159"/>
    <cellStyle name="一般 4 5 2 6 3" xfId="863"/>
    <cellStyle name="一般 4 5 2 7" xfId="322"/>
    <cellStyle name="一般 4 5 2 7 2" xfId="914"/>
    <cellStyle name="一般 4 5 2 8" xfId="618"/>
    <cellStyle name="一般 4 5 3" xfId="41"/>
    <cellStyle name="一般 4 5 3 2" xfId="86"/>
    <cellStyle name="一般 4 5 3 2 2" xfId="232"/>
    <cellStyle name="一般 4 5 3 2 2 2" xfId="529"/>
    <cellStyle name="一般 4 5 3 2 2 2 2" xfId="1121"/>
    <cellStyle name="一般 4 5 3 2 2 3" xfId="825"/>
    <cellStyle name="一般 4 5 3 2 3" xfId="384"/>
    <cellStyle name="一般 4 5 3 2 3 2" xfId="976"/>
    <cellStyle name="一般 4 5 3 2 4" xfId="680"/>
    <cellStyle name="一般 4 5 3 3" xfId="135"/>
    <cellStyle name="一般 4 5 3 3 2" xfId="433"/>
    <cellStyle name="一般 4 5 3 3 2 2" xfId="1025"/>
    <cellStyle name="一般 4 5 3 3 3" xfId="729"/>
    <cellStyle name="一般 4 5 3 4" xfId="187"/>
    <cellStyle name="一般 4 5 3 4 2" xfId="484"/>
    <cellStyle name="一般 4 5 3 4 2 2" xfId="1076"/>
    <cellStyle name="一般 4 5 3 4 3" xfId="780"/>
    <cellStyle name="一般 4 5 3 5" xfId="282"/>
    <cellStyle name="一般 4 5 3 5 2" xfId="578"/>
    <cellStyle name="一般 4 5 3 5 2 2" xfId="1170"/>
    <cellStyle name="一般 4 5 3 5 3" xfId="874"/>
    <cellStyle name="一般 4 5 3 6" xfId="333"/>
    <cellStyle name="一般 4 5 3 6 2" xfId="925"/>
    <cellStyle name="一般 4 5 3 7" xfId="629"/>
    <cellStyle name="一般 4 5 4" xfId="64"/>
    <cellStyle name="一般 4 5 4 2" xfId="210"/>
    <cellStyle name="一般 4 5 4 2 2" xfId="507"/>
    <cellStyle name="一般 4 5 4 2 2 2" xfId="1099"/>
    <cellStyle name="一般 4 5 4 2 3" xfId="803"/>
    <cellStyle name="一般 4 5 4 3" xfId="362"/>
    <cellStyle name="一般 4 5 4 3 2" xfId="954"/>
    <cellStyle name="一般 4 5 4 4" xfId="658"/>
    <cellStyle name="一般 4 5 5" xfId="113"/>
    <cellStyle name="一般 4 5 5 2" xfId="411"/>
    <cellStyle name="一般 4 5 5 2 2" xfId="1003"/>
    <cellStyle name="一般 4 5 5 3" xfId="707"/>
    <cellStyle name="一般 4 5 6" xfId="165"/>
    <cellStyle name="一般 4 5 6 2" xfId="462"/>
    <cellStyle name="一般 4 5 6 2 2" xfId="1054"/>
    <cellStyle name="一般 4 5 6 3" xfId="758"/>
    <cellStyle name="一般 4 5 7" xfId="260"/>
    <cellStyle name="一般 4 5 7 2" xfId="556"/>
    <cellStyle name="一般 4 5 7 2 2" xfId="1148"/>
    <cellStyle name="一般 4 5 7 3" xfId="852"/>
    <cellStyle name="一般 4 5 8" xfId="311"/>
    <cellStyle name="一般 4 5 8 2" xfId="903"/>
    <cellStyle name="一般 4 5 9" xfId="607"/>
    <cellStyle name="一般 4 6" xfId="21"/>
    <cellStyle name="一般 4 6 2" xfId="43"/>
    <cellStyle name="一般 4 6 2 2" xfId="88"/>
    <cellStyle name="一般 4 6 2 2 2" xfId="234"/>
    <cellStyle name="一般 4 6 2 2 2 2" xfId="531"/>
    <cellStyle name="一般 4 6 2 2 2 2 2" xfId="1123"/>
    <cellStyle name="一般 4 6 2 2 2 3" xfId="827"/>
    <cellStyle name="一般 4 6 2 2 3" xfId="386"/>
    <cellStyle name="一般 4 6 2 2 3 2" xfId="978"/>
    <cellStyle name="一般 4 6 2 2 4" xfId="682"/>
    <cellStyle name="一般 4 6 2 3" xfId="137"/>
    <cellStyle name="一般 4 6 2 3 2" xfId="435"/>
    <cellStyle name="一般 4 6 2 3 2 2" xfId="1027"/>
    <cellStyle name="一般 4 6 2 3 3" xfId="731"/>
    <cellStyle name="一般 4 6 2 4" xfId="189"/>
    <cellStyle name="一般 4 6 2 4 2" xfId="486"/>
    <cellStyle name="一般 4 6 2 4 2 2" xfId="1078"/>
    <cellStyle name="一般 4 6 2 4 3" xfId="782"/>
    <cellStyle name="一般 4 6 2 5" xfId="284"/>
    <cellStyle name="一般 4 6 2 5 2" xfId="580"/>
    <cellStyle name="一般 4 6 2 5 2 2" xfId="1172"/>
    <cellStyle name="一般 4 6 2 5 3" xfId="876"/>
    <cellStyle name="一般 4 6 2 6" xfId="335"/>
    <cellStyle name="一般 4 6 2 6 2" xfId="927"/>
    <cellStyle name="一般 4 6 2 7" xfId="631"/>
    <cellStyle name="一般 4 6 3" xfId="66"/>
    <cellStyle name="一般 4 6 3 2" xfId="212"/>
    <cellStyle name="一般 4 6 3 2 2" xfId="509"/>
    <cellStyle name="一般 4 6 3 2 2 2" xfId="1101"/>
    <cellStyle name="一般 4 6 3 2 3" xfId="805"/>
    <cellStyle name="一般 4 6 3 3" xfId="364"/>
    <cellStyle name="一般 4 6 3 3 2" xfId="956"/>
    <cellStyle name="一般 4 6 3 4" xfId="660"/>
    <cellStyle name="一般 4 6 4" xfId="115"/>
    <cellStyle name="一般 4 6 4 2" xfId="413"/>
    <cellStyle name="一般 4 6 4 2 2" xfId="1005"/>
    <cellStyle name="一般 4 6 4 3" xfId="709"/>
    <cellStyle name="一般 4 6 5" xfId="167"/>
    <cellStyle name="一般 4 6 5 2" xfId="464"/>
    <cellStyle name="一般 4 6 5 2 2" xfId="1056"/>
    <cellStyle name="一般 4 6 5 3" xfId="760"/>
    <cellStyle name="一般 4 6 6" xfId="262"/>
    <cellStyle name="一般 4 6 6 2" xfId="558"/>
    <cellStyle name="一般 4 6 6 2 2" xfId="1150"/>
    <cellStyle name="一般 4 6 6 3" xfId="854"/>
    <cellStyle name="一般 4 6 7" xfId="313"/>
    <cellStyle name="一般 4 6 7 2" xfId="905"/>
    <cellStyle name="一般 4 6 8" xfId="609"/>
    <cellStyle name="一般 4 7" xfId="32"/>
    <cellStyle name="一般 4 7 2" xfId="77"/>
    <cellStyle name="一般 4 7 2 2" xfId="223"/>
    <cellStyle name="一般 4 7 2 2 2" xfId="520"/>
    <cellStyle name="一般 4 7 2 2 2 2" xfId="1112"/>
    <cellStyle name="一般 4 7 2 2 3" xfId="816"/>
    <cellStyle name="一般 4 7 2 3" xfId="375"/>
    <cellStyle name="一般 4 7 2 3 2" xfId="967"/>
    <cellStyle name="一般 4 7 2 4" xfId="671"/>
    <cellStyle name="一般 4 7 3" xfId="126"/>
    <cellStyle name="一般 4 7 3 2" xfId="424"/>
    <cellStyle name="一般 4 7 3 2 2" xfId="1016"/>
    <cellStyle name="一般 4 7 3 3" xfId="720"/>
    <cellStyle name="一般 4 7 4" xfId="178"/>
    <cellStyle name="一般 4 7 4 2" xfId="475"/>
    <cellStyle name="一般 4 7 4 2 2" xfId="1067"/>
    <cellStyle name="一般 4 7 4 3" xfId="771"/>
    <cellStyle name="一般 4 7 5" xfId="273"/>
    <cellStyle name="一般 4 7 5 2" xfId="569"/>
    <cellStyle name="一般 4 7 5 2 2" xfId="1161"/>
    <cellStyle name="一般 4 7 5 3" xfId="865"/>
    <cellStyle name="一般 4 7 6" xfId="324"/>
    <cellStyle name="一般 4 7 6 2" xfId="916"/>
    <cellStyle name="一般 4 7 7" xfId="620"/>
    <cellStyle name="一般 4 8" xfId="9"/>
    <cellStyle name="一般 4 8 2" xfId="100"/>
    <cellStyle name="一般 4 8 2 2" xfId="246"/>
    <cellStyle name="一般 4 8 2 2 2" xfId="542"/>
    <cellStyle name="一般 4 8 2 2 2 2" xfId="1134"/>
    <cellStyle name="一般 4 8 2 2 3" xfId="838"/>
    <cellStyle name="一般 4 8 2 3" xfId="398"/>
    <cellStyle name="一般 4 8 2 3 2" xfId="990"/>
    <cellStyle name="一般 4 8 2 4" xfId="694"/>
    <cellStyle name="一般 4 8 3" xfId="149"/>
    <cellStyle name="一般 4 8 3 2" xfId="446"/>
    <cellStyle name="一般 4 8 3 2 2" xfId="1038"/>
    <cellStyle name="一般 4 8 3 3" xfId="742"/>
    <cellStyle name="一般 4 8 4" xfId="156"/>
    <cellStyle name="一般 4 8 4 2" xfId="453"/>
    <cellStyle name="一般 4 8 4 2 2" xfId="1045"/>
    <cellStyle name="一般 4 8 4 3" xfId="749"/>
    <cellStyle name="一般 4 8 5" xfId="296"/>
    <cellStyle name="一般 4 8 5 2" xfId="592"/>
    <cellStyle name="一般 4 8 5 2 2" xfId="1184"/>
    <cellStyle name="一般 4 8 5 3" xfId="888"/>
    <cellStyle name="一般 4 8 6" xfId="347"/>
    <cellStyle name="一般 4 8 6 2" xfId="939"/>
    <cellStyle name="一般 4 8 7" xfId="643"/>
    <cellStyle name="一般 4 9" xfId="55"/>
    <cellStyle name="一般 4 9 2" xfId="201"/>
    <cellStyle name="一般 4 9 2 2" xfId="498"/>
    <cellStyle name="一般 4 9 2 2 2" xfId="1090"/>
    <cellStyle name="一般 4 9 2 3" xfId="794"/>
    <cellStyle name="一般 4 9 3" xfId="353"/>
    <cellStyle name="一般 4 9 3 2" xfId="945"/>
    <cellStyle name="一般 4 9 4" xfId="649"/>
    <cellStyle name="一般 5" xfId="11"/>
    <cellStyle name="一般 5 2" xfId="23"/>
    <cellStyle name="一般 5 2 2" xfId="45"/>
    <cellStyle name="一般 5 2 2 2" xfId="90"/>
    <cellStyle name="一般 5 2 2 2 2" xfId="236"/>
    <cellStyle name="一般 5 2 2 2 2 2" xfId="533"/>
    <cellStyle name="一般 5 2 2 2 2 2 2" xfId="1125"/>
    <cellStyle name="一般 5 2 2 2 2 3" xfId="829"/>
    <cellStyle name="一般 5 2 2 2 3" xfId="388"/>
    <cellStyle name="一般 5 2 2 2 3 2" xfId="980"/>
    <cellStyle name="一般 5 2 2 2 4" xfId="684"/>
    <cellStyle name="一般 5 2 2 3" xfId="139"/>
    <cellStyle name="一般 5 2 2 3 2" xfId="437"/>
    <cellStyle name="一般 5 2 2 3 2 2" xfId="1029"/>
    <cellStyle name="一般 5 2 2 3 3" xfId="733"/>
    <cellStyle name="一般 5 2 2 4" xfId="191"/>
    <cellStyle name="一般 5 2 2 4 2" xfId="488"/>
    <cellStyle name="一般 5 2 2 4 2 2" xfId="1080"/>
    <cellStyle name="一般 5 2 2 4 3" xfId="784"/>
    <cellStyle name="一般 5 2 2 5" xfId="286"/>
    <cellStyle name="一般 5 2 2 5 2" xfId="582"/>
    <cellStyle name="一般 5 2 2 5 2 2" xfId="1174"/>
    <cellStyle name="一般 5 2 2 5 3" xfId="878"/>
    <cellStyle name="一般 5 2 2 6" xfId="337"/>
    <cellStyle name="一般 5 2 2 6 2" xfId="929"/>
    <cellStyle name="一般 5 2 2 7" xfId="633"/>
    <cellStyle name="一般 5 2 3" xfId="68"/>
    <cellStyle name="一般 5 2 3 2" xfId="214"/>
    <cellStyle name="一般 5 2 3 2 2" xfId="511"/>
    <cellStyle name="一般 5 2 3 2 2 2" xfId="1103"/>
    <cellStyle name="一般 5 2 3 2 3" xfId="807"/>
    <cellStyle name="一般 5 2 3 3" xfId="366"/>
    <cellStyle name="一般 5 2 3 3 2" xfId="958"/>
    <cellStyle name="一般 5 2 3 4" xfId="662"/>
    <cellStyle name="一般 5 2 4" xfId="117"/>
    <cellStyle name="一般 5 2 4 2" xfId="415"/>
    <cellStyle name="一般 5 2 4 2 2" xfId="1007"/>
    <cellStyle name="一般 5 2 4 3" xfId="711"/>
    <cellStyle name="一般 5 2 5" xfId="169"/>
    <cellStyle name="一般 5 2 5 2" xfId="466"/>
    <cellStyle name="一般 5 2 5 2 2" xfId="1058"/>
    <cellStyle name="一般 5 2 5 3" xfId="762"/>
    <cellStyle name="一般 5 2 6" xfId="264"/>
    <cellStyle name="一般 5 2 6 2" xfId="560"/>
    <cellStyle name="一般 5 2 6 2 2" xfId="1152"/>
    <cellStyle name="一般 5 2 6 3" xfId="856"/>
    <cellStyle name="一般 5 2 7" xfId="315"/>
    <cellStyle name="一般 5 2 7 2" xfId="907"/>
    <cellStyle name="一般 5 2 8" xfId="611"/>
    <cellStyle name="一般 5 3" xfId="34"/>
    <cellStyle name="一般 5 3 2" xfId="79"/>
    <cellStyle name="一般 5 3 2 2" xfId="225"/>
    <cellStyle name="一般 5 3 2 2 2" xfId="522"/>
    <cellStyle name="一般 5 3 2 2 2 2" xfId="1114"/>
    <cellStyle name="一般 5 3 2 2 3" xfId="818"/>
    <cellStyle name="一般 5 3 2 3" xfId="377"/>
    <cellStyle name="一般 5 3 2 3 2" xfId="969"/>
    <cellStyle name="一般 5 3 2 4" xfId="673"/>
    <cellStyle name="一般 5 3 3" xfId="128"/>
    <cellStyle name="一般 5 3 3 2" xfId="426"/>
    <cellStyle name="一般 5 3 3 2 2" xfId="1018"/>
    <cellStyle name="一般 5 3 3 3" xfId="722"/>
    <cellStyle name="一般 5 3 4" xfId="180"/>
    <cellStyle name="一般 5 3 4 2" xfId="477"/>
    <cellStyle name="一般 5 3 4 2 2" xfId="1069"/>
    <cellStyle name="一般 5 3 4 3" xfId="773"/>
    <cellStyle name="一般 5 3 5" xfId="275"/>
    <cellStyle name="一般 5 3 5 2" xfId="571"/>
    <cellStyle name="一般 5 3 5 2 2" xfId="1163"/>
    <cellStyle name="一般 5 3 5 3" xfId="867"/>
    <cellStyle name="一般 5 3 6" xfId="326"/>
    <cellStyle name="一般 5 3 6 2" xfId="918"/>
    <cellStyle name="一般 5 3 7" xfId="622"/>
    <cellStyle name="一般 5 4" xfId="57"/>
    <cellStyle name="一般 5 4 2" xfId="203"/>
    <cellStyle name="一般 5 4 2 2" xfId="500"/>
    <cellStyle name="一般 5 4 2 2 2" xfId="1092"/>
    <cellStyle name="一般 5 4 2 3" xfId="796"/>
    <cellStyle name="一般 5 4 3" xfId="355"/>
    <cellStyle name="一般 5 4 3 2" xfId="947"/>
    <cellStyle name="一般 5 4 4" xfId="651"/>
    <cellStyle name="一般 5 5" xfId="106"/>
    <cellStyle name="一般 5 5 2" xfId="404"/>
    <cellStyle name="一般 5 5 2 2" xfId="996"/>
    <cellStyle name="一般 5 5 3" xfId="700"/>
    <cellStyle name="一般 5 6" xfId="158"/>
    <cellStyle name="一般 5 6 2" xfId="455"/>
    <cellStyle name="一般 5 6 2 2" xfId="1047"/>
    <cellStyle name="一般 5 6 3" xfId="751"/>
    <cellStyle name="一般 5 7" xfId="253"/>
    <cellStyle name="一般 5 7 2" xfId="549"/>
    <cellStyle name="一般 5 7 2 2" xfId="1141"/>
    <cellStyle name="一般 5 7 3" xfId="845"/>
    <cellStyle name="一般 5 8" xfId="304"/>
    <cellStyle name="一般 5 8 2" xfId="896"/>
    <cellStyle name="一般 5 9" xfId="600"/>
    <cellStyle name="一般 6" xfId="5"/>
    <cellStyle name="一般 6 10" xfId="601"/>
    <cellStyle name="一般 6 2" xfId="24"/>
    <cellStyle name="一般 6 2 2" xfId="46"/>
    <cellStyle name="一般 6 2 2 2" xfId="91"/>
    <cellStyle name="一般 6 2 2 2 2" xfId="237"/>
    <cellStyle name="一般 6 2 2 2 2 2" xfId="534"/>
    <cellStyle name="一般 6 2 2 2 2 2 2" xfId="1126"/>
    <cellStyle name="一般 6 2 2 2 2 3" xfId="830"/>
    <cellStyle name="一般 6 2 2 2 3" xfId="389"/>
    <cellStyle name="一般 6 2 2 2 3 2" xfId="981"/>
    <cellStyle name="一般 6 2 2 2 4" xfId="685"/>
    <cellStyle name="一般 6 2 2 3" xfId="140"/>
    <cellStyle name="一般 6 2 2 3 2" xfId="438"/>
    <cellStyle name="一般 6 2 2 3 2 2" xfId="1030"/>
    <cellStyle name="一般 6 2 2 3 3" xfId="734"/>
    <cellStyle name="一般 6 2 2 4" xfId="192"/>
    <cellStyle name="一般 6 2 2 4 2" xfId="489"/>
    <cellStyle name="一般 6 2 2 4 2 2" xfId="1081"/>
    <cellStyle name="一般 6 2 2 4 3" xfId="785"/>
    <cellStyle name="一般 6 2 2 5" xfId="287"/>
    <cellStyle name="一般 6 2 2 5 2" xfId="583"/>
    <cellStyle name="一般 6 2 2 5 2 2" xfId="1175"/>
    <cellStyle name="一般 6 2 2 5 3" xfId="879"/>
    <cellStyle name="一般 6 2 2 6" xfId="338"/>
    <cellStyle name="一般 6 2 2 6 2" xfId="930"/>
    <cellStyle name="一般 6 2 2 7" xfId="634"/>
    <cellStyle name="一般 6 2 3" xfId="69"/>
    <cellStyle name="一般 6 2 3 2" xfId="215"/>
    <cellStyle name="一般 6 2 3 2 2" xfId="512"/>
    <cellStyle name="一般 6 2 3 2 2 2" xfId="1104"/>
    <cellStyle name="一般 6 2 3 2 3" xfId="808"/>
    <cellStyle name="一般 6 2 3 3" xfId="367"/>
    <cellStyle name="一般 6 2 3 3 2" xfId="959"/>
    <cellStyle name="一般 6 2 3 4" xfId="663"/>
    <cellStyle name="一般 6 2 4" xfId="118"/>
    <cellStyle name="一般 6 2 4 2" xfId="416"/>
    <cellStyle name="一般 6 2 4 2 2" xfId="1008"/>
    <cellStyle name="一般 6 2 4 3" xfId="712"/>
    <cellStyle name="一般 6 2 5" xfId="170"/>
    <cellStyle name="一般 6 2 5 2" xfId="467"/>
    <cellStyle name="一般 6 2 5 2 2" xfId="1059"/>
    <cellStyle name="一般 6 2 5 3" xfId="763"/>
    <cellStyle name="一般 6 2 6" xfId="265"/>
    <cellStyle name="一般 6 2 6 2" xfId="561"/>
    <cellStyle name="一般 6 2 6 2 2" xfId="1153"/>
    <cellStyle name="一般 6 2 6 3" xfId="857"/>
    <cellStyle name="一般 6 2 7" xfId="316"/>
    <cellStyle name="一般 6 2 7 2" xfId="908"/>
    <cellStyle name="一般 6 2 8" xfId="612"/>
    <cellStyle name="一般 6 3" xfId="35"/>
    <cellStyle name="一般 6 3 2" xfId="80"/>
    <cellStyle name="一般 6 3 2 2" xfId="226"/>
    <cellStyle name="一般 6 3 2 2 2" xfId="523"/>
    <cellStyle name="一般 6 3 2 2 2 2" xfId="1115"/>
    <cellStyle name="一般 6 3 2 2 3" xfId="819"/>
    <cellStyle name="一般 6 3 2 3" xfId="378"/>
    <cellStyle name="一般 6 3 2 3 2" xfId="970"/>
    <cellStyle name="一般 6 3 2 4" xfId="674"/>
    <cellStyle name="一般 6 3 3" xfId="129"/>
    <cellStyle name="一般 6 3 3 2" xfId="427"/>
    <cellStyle name="一般 6 3 3 2 2" xfId="1019"/>
    <cellStyle name="一般 6 3 3 3" xfId="723"/>
    <cellStyle name="一般 6 3 4" xfId="181"/>
    <cellStyle name="一般 6 3 4 2" xfId="478"/>
    <cellStyle name="一般 6 3 4 2 2" xfId="1070"/>
    <cellStyle name="一般 6 3 4 3" xfId="774"/>
    <cellStyle name="一般 6 3 5" xfId="276"/>
    <cellStyle name="一般 6 3 5 2" xfId="572"/>
    <cellStyle name="一般 6 3 5 2 2" xfId="1164"/>
    <cellStyle name="一般 6 3 5 3" xfId="868"/>
    <cellStyle name="一般 6 3 6" xfId="327"/>
    <cellStyle name="一般 6 3 6 2" xfId="919"/>
    <cellStyle name="一般 6 3 7" xfId="623"/>
    <cellStyle name="一般 6 4" xfId="12"/>
    <cellStyle name="一般 6 4 2" xfId="101"/>
    <cellStyle name="一般 6 4 2 2" xfId="247"/>
    <cellStyle name="一般 6 4 2 2 2" xfId="543"/>
    <cellStyle name="一般 6 4 2 2 2 2" xfId="1135"/>
    <cellStyle name="一般 6 4 2 2 3" xfId="839"/>
    <cellStyle name="一般 6 4 2 3" xfId="399"/>
    <cellStyle name="一般 6 4 2 3 2" xfId="991"/>
    <cellStyle name="一般 6 4 2 4" xfId="695"/>
    <cellStyle name="一般 6 4 3" xfId="150"/>
    <cellStyle name="一般 6 4 3 2" xfId="447"/>
    <cellStyle name="一般 6 4 3 2 2" xfId="1039"/>
    <cellStyle name="一般 6 4 3 3" xfId="743"/>
    <cellStyle name="一般 6 4 4" xfId="159"/>
    <cellStyle name="一般 6 4 4 2" xfId="456"/>
    <cellStyle name="一般 6 4 4 2 2" xfId="1048"/>
    <cellStyle name="一般 6 4 4 3" xfId="752"/>
    <cellStyle name="一般 6 4 5" xfId="297"/>
    <cellStyle name="一般 6 4 5 2" xfId="593"/>
    <cellStyle name="一般 6 4 5 2 2" xfId="1185"/>
    <cellStyle name="一般 6 4 5 3" xfId="889"/>
    <cellStyle name="一般 6 4 6" xfId="348"/>
    <cellStyle name="一般 6 4 6 2" xfId="940"/>
    <cellStyle name="一般 6 4 7" xfId="644"/>
    <cellStyle name="一般 6 5" xfId="58"/>
    <cellStyle name="一般 6 5 2" xfId="204"/>
    <cellStyle name="一般 6 5 2 2" xfId="501"/>
    <cellStyle name="一般 6 5 2 2 2" xfId="1093"/>
    <cellStyle name="一般 6 5 2 3" xfId="797"/>
    <cellStyle name="一般 6 5 3" xfId="356"/>
    <cellStyle name="一般 6 5 3 2" xfId="948"/>
    <cellStyle name="一般 6 5 4" xfId="652"/>
    <cellStyle name="一般 6 6" xfId="107"/>
    <cellStyle name="一般 6 6 2" xfId="405"/>
    <cellStyle name="一般 6 6 2 2" xfId="997"/>
    <cellStyle name="一般 6 6 3" xfId="701"/>
    <cellStyle name="一般 6 7" xfId="153"/>
    <cellStyle name="一般 6 7 2" xfId="450"/>
    <cellStyle name="一般 6 7 2 2" xfId="1042"/>
    <cellStyle name="一般 6 7 3" xfId="746"/>
    <cellStyle name="一般 6 8" xfId="254"/>
    <cellStyle name="一般 6 8 2" xfId="550"/>
    <cellStyle name="一般 6 8 2 2" xfId="1142"/>
    <cellStyle name="一般 6 8 3" xfId="846"/>
    <cellStyle name="一般 6 9" xfId="305"/>
    <cellStyle name="一般 6 9 2" xfId="897"/>
    <cellStyle name="一般 7" xfId="13"/>
    <cellStyle name="一般 7 2" xfId="25"/>
    <cellStyle name="一般 7 2 2" xfId="47"/>
    <cellStyle name="一般 7 2 2 2" xfId="92"/>
    <cellStyle name="一般 7 2 2 2 2" xfId="238"/>
    <cellStyle name="一般 7 2 2 2 2 2" xfId="535"/>
    <cellStyle name="一般 7 2 2 2 2 2 2" xfId="1127"/>
    <cellStyle name="一般 7 2 2 2 2 3" xfId="831"/>
    <cellStyle name="一般 7 2 2 2 3" xfId="390"/>
    <cellStyle name="一般 7 2 2 2 3 2" xfId="982"/>
    <cellStyle name="一般 7 2 2 2 4" xfId="686"/>
    <cellStyle name="一般 7 2 2 3" xfId="141"/>
    <cellStyle name="一般 7 2 2 3 2" xfId="439"/>
    <cellStyle name="一般 7 2 2 3 2 2" xfId="1031"/>
    <cellStyle name="一般 7 2 2 3 3" xfId="735"/>
    <cellStyle name="一般 7 2 2 4" xfId="193"/>
    <cellStyle name="一般 7 2 2 4 2" xfId="490"/>
    <cellStyle name="一般 7 2 2 4 2 2" xfId="1082"/>
    <cellStyle name="一般 7 2 2 4 3" xfId="786"/>
    <cellStyle name="一般 7 2 2 5" xfId="288"/>
    <cellStyle name="一般 7 2 2 5 2" xfId="584"/>
    <cellStyle name="一般 7 2 2 5 2 2" xfId="1176"/>
    <cellStyle name="一般 7 2 2 5 3" xfId="880"/>
    <cellStyle name="一般 7 2 2 6" xfId="339"/>
    <cellStyle name="一般 7 2 2 6 2" xfId="931"/>
    <cellStyle name="一般 7 2 2 7" xfId="635"/>
    <cellStyle name="一般 7 2 3" xfId="70"/>
    <cellStyle name="一般 7 2 3 2" xfId="216"/>
    <cellStyle name="一般 7 2 3 2 2" xfId="513"/>
    <cellStyle name="一般 7 2 3 2 2 2" xfId="1105"/>
    <cellStyle name="一般 7 2 3 2 3" xfId="809"/>
    <cellStyle name="一般 7 2 3 3" xfId="368"/>
    <cellStyle name="一般 7 2 3 3 2" xfId="960"/>
    <cellStyle name="一般 7 2 3 4" xfId="664"/>
    <cellStyle name="一般 7 2 4" xfId="119"/>
    <cellStyle name="一般 7 2 4 2" xfId="417"/>
    <cellStyle name="一般 7 2 4 2 2" xfId="1009"/>
    <cellStyle name="一般 7 2 4 3" xfId="713"/>
    <cellStyle name="一般 7 2 5" xfId="171"/>
    <cellStyle name="一般 7 2 5 2" xfId="468"/>
    <cellStyle name="一般 7 2 5 2 2" xfId="1060"/>
    <cellStyle name="一般 7 2 5 3" xfId="764"/>
    <cellStyle name="一般 7 2 6" xfId="266"/>
    <cellStyle name="一般 7 2 6 2" xfId="562"/>
    <cellStyle name="一般 7 2 6 2 2" xfId="1154"/>
    <cellStyle name="一般 7 2 6 3" xfId="858"/>
    <cellStyle name="一般 7 2 7" xfId="317"/>
    <cellStyle name="一般 7 2 7 2" xfId="909"/>
    <cellStyle name="一般 7 2 8" xfId="613"/>
    <cellStyle name="一般 7 3" xfId="36"/>
    <cellStyle name="一般 7 3 2" xfId="81"/>
    <cellStyle name="一般 7 3 2 2" xfId="227"/>
    <cellStyle name="一般 7 3 2 2 2" xfId="524"/>
    <cellStyle name="一般 7 3 2 2 2 2" xfId="1116"/>
    <cellStyle name="一般 7 3 2 2 3" xfId="820"/>
    <cellStyle name="一般 7 3 2 3" xfId="379"/>
    <cellStyle name="一般 7 3 2 3 2" xfId="971"/>
    <cellStyle name="一般 7 3 2 4" xfId="675"/>
    <cellStyle name="一般 7 3 3" xfId="130"/>
    <cellStyle name="一般 7 3 3 2" xfId="428"/>
    <cellStyle name="一般 7 3 3 2 2" xfId="1020"/>
    <cellStyle name="一般 7 3 3 3" xfId="724"/>
    <cellStyle name="一般 7 3 4" xfId="182"/>
    <cellStyle name="一般 7 3 4 2" xfId="479"/>
    <cellStyle name="一般 7 3 4 2 2" xfId="1071"/>
    <cellStyle name="一般 7 3 4 3" xfId="775"/>
    <cellStyle name="一般 7 3 5" xfId="277"/>
    <cellStyle name="一般 7 3 5 2" xfId="573"/>
    <cellStyle name="一般 7 3 5 2 2" xfId="1165"/>
    <cellStyle name="一般 7 3 5 3" xfId="869"/>
    <cellStyle name="一般 7 3 6" xfId="328"/>
    <cellStyle name="一般 7 3 6 2" xfId="920"/>
    <cellStyle name="一般 7 3 7" xfId="624"/>
    <cellStyle name="一般 7 4" xfId="59"/>
    <cellStyle name="一般 7 4 2" xfId="205"/>
    <cellStyle name="一般 7 4 2 2" xfId="502"/>
    <cellStyle name="一般 7 4 2 2 2" xfId="1094"/>
    <cellStyle name="一般 7 4 2 3" xfId="798"/>
    <cellStyle name="一般 7 4 3" xfId="357"/>
    <cellStyle name="一般 7 4 3 2" xfId="949"/>
    <cellStyle name="一般 7 4 4" xfId="653"/>
    <cellStyle name="一般 7 5" xfId="108"/>
    <cellStyle name="一般 7 5 2" xfId="406"/>
    <cellStyle name="一般 7 5 2 2" xfId="998"/>
    <cellStyle name="一般 7 5 3" xfId="702"/>
    <cellStyle name="一般 7 6" xfId="160"/>
    <cellStyle name="一般 7 6 2" xfId="457"/>
    <cellStyle name="一般 7 6 2 2" xfId="1049"/>
    <cellStyle name="一般 7 6 3" xfId="753"/>
    <cellStyle name="一般 7 7" xfId="255"/>
    <cellStyle name="一般 7 7 2" xfId="551"/>
    <cellStyle name="一般 7 7 2 2" xfId="1143"/>
    <cellStyle name="一般 7 7 3" xfId="847"/>
    <cellStyle name="一般 7 8" xfId="306"/>
    <cellStyle name="一般 7 8 2" xfId="898"/>
    <cellStyle name="一般 7 9" xfId="602"/>
    <cellStyle name="一般 8" xfId="15"/>
    <cellStyle name="一般 8 2" xfId="27"/>
    <cellStyle name="一般 8 2 2" xfId="49"/>
    <cellStyle name="一般 8 2 2 2" xfId="94"/>
    <cellStyle name="一般 8 2 2 2 2" xfId="240"/>
    <cellStyle name="一般 8 2 2 2 2 2" xfId="537"/>
    <cellStyle name="一般 8 2 2 2 2 2 2" xfId="1129"/>
    <cellStyle name="一般 8 2 2 2 2 3" xfId="833"/>
    <cellStyle name="一般 8 2 2 2 3" xfId="392"/>
    <cellStyle name="一般 8 2 2 2 3 2" xfId="984"/>
    <cellStyle name="一般 8 2 2 2 4" xfId="688"/>
    <cellStyle name="一般 8 2 2 3" xfId="143"/>
    <cellStyle name="一般 8 2 2 3 2" xfId="441"/>
    <cellStyle name="一般 8 2 2 3 2 2" xfId="1033"/>
    <cellStyle name="一般 8 2 2 3 3" xfId="737"/>
    <cellStyle name="一般 8 2 2 4" xfId="195"/>
    <cellStyle name="一般 8 2 2 4 2" xfId="492"/>
    <cellStyle name="一般 8 2 2 4 2 2" xfId="1084"/>
    <cellStyle name="一般 8 2 2 4 3" xfId="788"/>
    <cellStyle name="一般 8 2 2 5" xfId="290"/>
    <cellStyle name="一般 8 2 2 5 2" xfId="586"/>
    <cellStyle name="一般 8 2 2 5 2 2" xfId="1178"/>
    <cellStyle name="一般 8 2 2 5 3" xfId="882"/>
    <cellStyle name="一般 8 2 2 6" xfId="341"/>
    <cellStyle name="一般 8 2 2 6 2" xfId="933"/>
    <cellStyle name="一般 8 2 2 7" xfId="637"/>
    <cellStyle name="一般 8 2 3" xfId="72"/>
    <cellStyle name="一般 8 2 3 2" xfId="218"/>
    <cellStyle name="一般 8 2 3 2 2" xfId="515"/>
    <cellStyle name="一般 8 2 3 2 2 2" xfId="1107"/>
    <cellStyle name="一般 8 2 3 2 3" xfId="811"/>
    <cellStyle name="一般 8 2 3 3" xfId="370"/>
    <cellStyle name="一般 8 2 3 3 2" xfId="962"/>
    <cellStyle name="一般 8 2 3 4" xfId="666"/>
    <cellStyle name="一般 8 2 4" xfId="121"/>
    <cellStyle name="一般 8 2 4 2" xfId="419"/>
    <cellStyle name="一般 8 2 4 2 2" xfId="1011"/>
    <cellStyle name="一般 8 2 4 3" xfId="715"/>
    <cellStyle name="一般 8 2 5" xfId="173"/>
    <cellStyle name="一般 8 2 5 2" xfId="470"/>
    <cellStyle name="一般 8 2 5 2 2" xfId="1062"/>
    <cellStyle name="一般 8 2 5 3" xfId="766"/>
    <cellStyle name="一般 8 2 6" xfId="268"/>
    <cellStyle name="一般 8 2 6 2" xfId="564"/>
    <cellStyle name="一般 8 2 6 2 2" xfId="1156"/>
    <cellStyle name="一般 8 2 6 3" xfId="860"/>
    <cellStyle name="一般 8 2 7" xfId="319"/>
    <cellStyle name="一般 8 2 7 2" xfId="911"/>
    <cellStyle name="一般 8 2 8" xfId="615"/>
    <cellStyle name="一般 8 3" xfId="38"/>
    <cellStyle name="一般 8 3 2" xfId="83"/>
    <cellStyle name="一般 8 3 2 2" xfId="229"/>
    <cellStyle name="一般 8 3 2 2 2" xfId="526"/>
    <cellStyle name="一般 8 3 2 2 2 2" xfId="1118"/>
    <cellStyle name="一般 8 3 2 2 3" xfId="822"/>
    <cellStyle name="一般 8 3 2 3" xfId="381"/>
    <cellStyle name="一般 8 3 2 3 2" xfId="973"/>
    <cellStyle name="一般 8 3 2 4" xfId="677"/>
    <cellStyle name="一般 8 3 3" xfId="132"/>
    <cellStyle name="一般 8 3 3 2" xfId="430"/>
    <cellStyle name="一般 8 3 3 2 2" xfId="1022"/>
    <cellStyle name="一般 8 3 3 3" xfId="726"/>
    <cellStyle name="一般 8 3 4" xfId="184"/>
    <cellStyle name="一般 8 3 4 2" xfId="481"/>
    <cellStyle name="一般 8 3 4 2 2" xfId="1073"/>
    <cellStyle name="一般 8 3 4 3" xfId="777"/>
    <cellStyle name="一般 8 3 5" xfId="279"/>
    <cellStyle name="一般 8 3 5 2" xfId="575"/>
    <cellStyle name="一般 8 3 5 2 2" xfId="1167"/>
    <cellStyle name="一般 8 3 5 3" xfId="871"/>
    <cellStyle name="一般 8 3 6" xfId="330"/>
    <cellStyle name="一般 8 3 6 2" xfId="922"/>
    <cellStyle name="一般 8 3 7" xfId="626"/>
    <cellStyle name="一般 8 4" xfId="61"/>
    <cellStyle name="一般 8 4 2" xfId="207"/>
    <cellStyle name="一般 8 4 2 2" xfId="504"/>
    <cellStyle name="一般 8 4 2 2 2" xfId="1096"/>
    <cellStyle name="一般 8 4 2 3" xfId="800"/>
    <cellStyle name="一般 8 4 3" xfId="359"/>
    <cellStyle name="一般 8 4 3 2" xfId="951"/>
    <cellStyle name="一般 8 4 4" xfId="655"/>
    <cellStyle name="一般 8 5" xfId="110"/>
    <cellStyle name="一般 8 5 2" xfId="408"/>
    <cellStyle name="一般 8 5 2 2" xfId="1000"/>
    <cellStyle name="一般 8 5 3" xfId="704"/>
    <cellStyle name="一般 8 6" xfId="162"/>
    <cellStyle name="一般 8 6 2" xfId="459"/>
    <cellStyle name="一般 8 6 2 2" xfId="1051"/>
    <cellStyle name="一般 8 6 3" xfId="755"/>
    <cellStyle name="一般 8 7" xfId="257"/>
    <cellStyle name="一般 8 7 2" xfId="553"/>
    <cellStyle name="一般 8 7 2 2" xfId="1145"/>
    <cellStyle name="一般 8 7 3" xfId="849"/>
    <cellStyle name="一般 8 8" xfId="308"/>
    <cellStyle name="一般 8 8 2" xfId="900"/>
    <cellStyle name="一般 8 9" xfId="604"/>
    <cellStyle name="一般 9" xfId="17"/>
    <cellStyle name="一般_菜單調查表" xfId="2"/>
    <cellStyle name="百分比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2"/>
  <sheetViews>
    <sheetView topLeftCell="A4" zoomScale="93" zoomScaleNormal="93" workbookViewId="0">
      <selection activeCell="F18" sqref="F18"/>
    </sheetView>
  </sheetViews>
  <sheetFormatPr defaultColWidth="9" defaultRowHeight="19.5" x14ac:dyDescent="0.4"/>
  <cols>
    <col min="1" max="1" width="7.7265625" style="6" customWidth="1"/>
    <col min="2" max="2" width="3.7265625" style="6" customWidth="1"/>
    <col min="3" max="3" width="7.36328125" style="6" customWidth="1"/>
    <col min="4" max="4" width="6.08984375" style="6" hidden="1" customWidth="1"/>
    <col min="5" max="5" width="6.08984375" style="8" customWidth="1"/>
    <col min="6" max="6" width="18" style="6" customWidth="1"/>
    <col min="7" max="7" width="20" style="6" customWidth="1"/>
    <col min="8" max="8" width="21" style="6" customWidth="1"/>
    <col min="9" max="9" width="20.453125" style="7" customWidth="1"/>
    <col min="10" max="10" width="15" style="6" customWidth="1"/>
    <col min="11" max="11" width="13.6328125" style="6" customWidth="1"/>
    <col min="12" max="12" width="12.26953125" style="6" customWidth="1"/>
    <col min="13" max="13" width="12.453125" style="6" customWidth="1"/>
    <col min="14" max="14" width="11.6328125" style="6" customWidth="1"/>
    <col min="15" max="15" width="11.6328125" style="6" bestFit="1" customWidth="1"/>
    <col min="16" max="16" width="10.7265625" style="6" customWidth="1"/>
    <col min="17" max="17" width="10.26953125" style="6" customWidth="1"/>
    <col min="18" max="16384" width="9" style="6"/>
  </cols>
  <sheetData>
    <row r="1" spans="1:24" x14ac:dyDescent="0.4">
      <c r="A1" s="2" t="s">
        <v>270</v>
      </c>
    </row>
    <row r="2" spans="1:24" ht="18.75" customHeight="1" x14ac:dyDescent="0.4">
      <c r="A2" s="1" t="s">
        <v>161</v>
      </c>
      <c r="B2" s="1" t="s">
        <v>167</v>
      </c>
      <c r="C2" s="5"/>
      <c r="D2" s="5" t="s">
        <v>168</v>
      </c>
      <c r="E2" s="5" t="s">
        <v>169</v>
      </c>
      <c r="F2" s="5" t="s">
        <v>180</v>
      </c>
      <c r="G2" s="5" t="s">
        <v>96</v>
      </c>
      <c r="H2" s="5" t="s">
        <v>181</v>
      </c>
      <c r="I2" s="5" t="s">
        <v>29</v>
      </c>
      <c r="J2" s="5" t="s">
        <v>182</v>
      </c>
      <c r="K2" s="5" t="s">
        <v>31</v>
      </c>
      <c r="L2" s="5" t="s">
        <v>22</v>
      </c>
      <c r="M2" s="5" t="s">
        <v>183</v>
      </c>
      <c r="N2" s="5" t="s">
        <v>184</v>
      </c>
      <c r="O2" s="5" t="s">
        <v>23</v>
      </c>
      <c r="P2" s="5" t="s">
        <v>24</v>
      </c>
      <c r="Q2" s="6" t="s">
        <v>25</v>
      </c>
      <c r="X2" s="23" t="str">
        <f>菜單一!F3</f>
        <v>紅藜飯</v>
      </c>
    </row>
    <row r="3" spans="1:24" ht="18.75" customHeight="1" x14ac:dyDescent="0.4">
      <c r="A3" s="59">
        <v>44823</v>
      </c>
      <c r="B3" s="62" t="s">
        <v>170</v>
      </c>
      <c r="C3" s="5" t="s">
        <v>171</v>
      </c>
      <c r="D3" s="5">
        <v>2</v>
      </c>
      <c r="E3" s="47" t="s">
        <v>117</v>
      </c>
      <c r="F3" s="54" t="s">
        <v>133</v>
      </c>
      <c r="G3" s="53" t="s">
        <v>122</v>
      </c>
      <c r="H3" s="54" t="s">
        <v>137</v>
      </c>
      <c r="I3" s="1"/>
      <c r="J3" s="1"/>
      <c r="K3" s="1"/>
      <c r="L3" s="1"/>
      <c r="M3" s="1"/>
      <c r="N3" s="5"/>
      <c r="O3" s="5"/>
      <c r="P3" s="24"/>
      <c r="R3" s="14"/>
    </row>
    <row r="4" spans="1:24" ht="18.75" customHeight="1" x14ac:dyDescent="0.45">
      <c r="A4" s="60"/>
      <c r="B4" s="63"/>
      <c r="C4" s="5" t="s">
        <v>172</v>
      </c>
      <c r="D4" s="5">
        <v>353</v>
      </c>
      <c r="E4" s="10" t="s">
        <v>90</v>
      </c>
      <c r="F4" s="20" t="s">
        <v>63</v>
      </c>
      <c r="G4" s="37" t="s">
        <v>158</v>
      </c>
      <c r="H4" s="20" t="s">
        <v>50</v>
      </c>
      <c r="I4" s="38" t="s">
        <v>112</v>
      </c>
      <c r="J4" s="39" t="s">
        <v>64</v>
      </c>
      <c r="K4" s="1"/>
      <c r="L4" s="1"/>
      <c r="M4" s="1"/>
      <c r="N4" s="5"/>
      <c r="O4" s="5"/>
      <c r="P4" s="24"/>
    </row>
    <row r="5" spans="1:24" ht="18.75" customHeight="1" x14ac:dyDescent="0.45">
      <c r="A5" s="60"/>
      <c r="B5" s="63"/>
      <c r="C5" s="5" t="s">
        <v>173</v>
      </c>
      <c r="D5" s="5">
        <v>301</v>
      </c>
      <c r="E5" s="10" t="s">
        <v>72</v>
      </c>
      <c r="F5" s="20" t="s">
        <v>69</v>
      </c>
      <c r="G5" s="21" t="s">
        <v>283</v>
      </c>
      <c r="H5" s="20" t="s">
        <v>134</v>
      </c>
      <c r="I5" s="20" t="s">
        <v>186</v>
      </c>
      <c r="J5" s="1" t="s">
        <v>278</v>
      </c>
      <c r="K5" s="1"/>
      <c r="L5" s="1"/>
      <c r="M5" s="1"/>
      <c r="N5" s="5"/>
      <c r="O5" s="5"/>
      <c r="P5" s="1"/>
    </row>
    <row r="6" spans="1:24" ht="18.75" customHeight="1" x14ac:dyDescent="0.45">
      <c r="A6" s="60"/>
      <c r="B6" s="63"/>
      <c r="C6" s="5" t="s">
        <v>272</v>
      </c>
      <c r="D6" s="5">
        <v>140</v>
      </c>
      <c r="E6" s="46">
        <v>689</v>
      </c>
      <c r="F6" s="12" t="s">
        <v>70</v>
      </c>
      <c r="G6" s="44" t="s">
        <v>276</v>
      </c>
      <c r="H6" s="11" t="s">
        <v>71</v>
      </c>
      <c r="I6" s="11" t="s">
        <v>277</v>
      </c>
      <c r="J6" s="1" t="s">
        <v>274</v>
      </c>
      <c r="K6" s="1"/>
      <c r="L6" s="1"/>
      <c r="M6" s="1"/>
      <c r="N6" s="5"/>
      <c r="O6" s="5"/>
      <c r="P6" s="1"/>
    </row>
    <row r="7" spans="1:24" ht="18.75" customHeight="1" x14ac:dyDescent="0.45">
      <c r="A7" s="60"/>
      <c r="B7" s="63"/>
      <c r="C7" s="5" t="s">
        <v>164</v>
      </c>
      <c r="D7" s="5">
        <v>512</v>
      </c>
      <c r="E7" s="10" t="s">
        <v>16</v>
      </c>
      <c r="F7" s="40" t="s">
        <v>84</v>
      </c>
      <c r="G7" s="41" t="s">
        <v>120</v>
      </c>
      <c r="H7" s="40" t="s">
        <v>83</v>
      </c>
      <c r="I7" s="40" t="s">
        <v>59</v>
      </c>
      <c r="J7" s="1"/>
      <c r="K7" s="1"/>
      <c r="L7" s="1"/>
      <c r="M7" s="1"/>
      <c r="N7" s="5"/>
      <c r="O7" s="5"/>
      <c r="P7" s="1"/>
    </row>
    <row r="8" spans="1:24" ht="18.75" customHeight="1" x14ac:dyDescent="0.4">
      <c r="A8" s="61"/>
      <c r="B8" s="64"/>
      <c r="C8" s="5" t="s">
        <v>174</v>
      </c>
      <c r="D8" s="5">
        <v>812</v>
      </c>
      <c r="E8" s="1"/>
      <c r="F8" s="1" t="s">
        <v>121</v>
      </c>
      <c r="G8" s="1"/>
      <c r="H8" s="1"/>
      <c r="I8" s="1"/>
      <c r="J8" s="1"/>
      <c r="K8" s="1"/>
      <c r="L8" s="1"/>
      <c r="M8" s="1"/>
      <c r="N8" s="5"/>
      <c r="O8" s="5"/>
      <c r="P8" s="1"/>
      <c r="S8" s="15"/>
    </row>
    <row r="9" spans="1:24" ht="18.75" customHeight="1" x14ac:dyDescent="0.4">
      <c r="A9" s="59">
        <f t="shared" ref="A9" si="0">A3+1</f>
        <v>44824</v>
      </c>
      <c r="B9" s="62" t="s">
        <v>175</v>
      </c>
      <c r="C9" s="5" t="s">
        <v>20</v>
      </c>
      <c r="D9" s="5">
        <v>2</v>
      </c>
      <c r="E9" s="1" t="s">
        <v>117</v>
      </c>
      <c r="F9" s="1" t="s">
        <v>212</v>
      </c>
      <c r="G9" s="1" t="s">
        <v>268</v>
      </c>
      <c r="H9" s="1" t="s">
        <v>241</v>
      </c>
      <c r="I9" s="1"/>
      <c r="J9" s="1"/>
      <c r="K9" s="1"/>
      <c r="L9" s="1"/>
      <c r="M9" s="1"/>
      <c r="N9" s="5"/>
      <c r="O9" s="5"/>
      <c r="P9" s="1"/>
    </row>
    <row r="10" spans="1:24" ht="18.75" customHeight="1" x14ac:dyDescent="0.4">
      <c r="A10" s="60"/>
      <c r="B10" s="63"/>
      <c r="C10" s="5" t="s">
        <v>172</v>
      </c>
      <c r="D10" s="5">
        <v>143</v>
      </c>
      <c r="E10" s="1" t="s">
        <v>5</v>
      </c>
      <c r="F10" s="1" t="s">
        <v>47</v>
      </c>
      <c r="G10" s="1" t="s">
        <v>213</v>
      </c>
      <c r="H10" s="1" t="s">
        <v>214</v>
      </c>
      <c r="I10" s="1" t="s">
        <v>215</v>
      </c>
      <c r="J10" s="1" t="s">
        <v>0</v>
      </c>
      <c r="K10" s="1"/>
      <c r="L10" s="1"/>
      <c r="M10" s="1"/>
      <c r="N10" s="5"/>
      <c r="O10" s="5"/>
      <c r="P10" s="1"/>
    </row>
    <row r="11" spans="1:24" ht="18.75" customHeight="1" x14ac:dyDescent="0.4">
      <c r="A11" s="60"/>
      <c r="B11" s="63"/>
      <c r="C11" s="5" t="s">
        <v>173</v>
      </c>
      <c r="D11" s="5">
        <v>135</v>
      </c>
      <c r="E11" s="1" t="s">
        <v>4</v>
      </c>
      <c r="F11" s="1" t="s">
        <v>259</v>
      </c>
      <c r="G11" s="1" t="s">
        <v>113</v>
      </c>
      <c r="H11" s="1" t="s">
        <v>260</v>
      </c>
      <c r="I11" s="1" t="s">
        <v>211</v>
      </c>
      <c r="J11" s="1"/>
      <c r="K11" s="1"/>
      <c r="L11" s="1"/>
      <c r="M11" s="1"/>
      <c r="N11" s="5"/>
      <c r="O11" s="5"/>
    </row>
    <row r="12" spans="1:24" ht="18.75" customHeight="1" x14ac:dyDescent="0.4">
      <c r="A12" s="60"/>
      <c r="B12" s="63"/>
      <c r="C12" s="5" t="s">
        <v>272</v>
      </c>
      <c r="D12" s="5">
        <v>1</v>
      </c>
      <c r="E12" s="1" t="s">
        <v>75</v>
      </c>
      <c r="F12" s="1" t="s">
        <v>131</v>
      </c>
      <c r="G12" s="1" t="s">
        <v>76</v>
      </c>
      <c r="H12" s="1" t="s">
        <v>94</v>
      </c>
      <c r="I12" s="1" t="s">
        <v>216</v>
      </c>
      <c r="J12" s="1" t="s">
        <v>132</v>
      </c>
      <c r="K12" s="1"/>
      <c r="L12" s="1"/>
      <c r="M12" s="1"/>
      <c r="N12" s="5"/>
      <c r="O12" s="5"/>
      <c r="P12" s="1"/>
    </row>
    <row r="13" spans="1:24" ht="18.75" customHeight="1" x14ac:dyDescent="0.4">
      <c r="A13" s="60"/>
      <c r="B13" s="63"/>
      <c r="C13" s="5" t="s">
        <v>176</v>
      </c>
      <c r="D13" s="5">
        <v>30</v>
      </c>
      <c r="E13" s="1" t="s">
        <v>15</v>
      </c>
      <c r="F13" s="1" t="s">
        <v>155</v>
      </c>
      <c r="G13" s="1" t="s">
        <v>273</v>
      </c>
      <c r="H13" s="1" t="s">
        <v>43</v>
      </c>
      <c r="I13" s="1" t="s">
        <v>42</v>
      </c>
      <c r="J13" s="1"/>
      <c r="K13" s="1"/>
      <c r="L13" s="1"/>
      <c r="M13" s="1"/>
      <c r="N13" s="5"/>
      <c r="O13" s="5"/>
      <c r="P13" s="1"/>
    </row>
    <row r="14" spans="1:24" ht="18.75" customHeight="1" x14ac:dyDescent="0.4">
      <c r="A14" s="61"/>
      <c r="B14" s="64"/>
      <c r="C14" s="5" t="s">
        <v>174</v>
      </c>
      <c r="D14" s="5">
        <v>1</v>
      </c>
      <c r="E14" s="1"/>
      <c r="F14" s="1" t="s">
        <v>299</v>
      </c>
      <c r="G14" s="1"/>
      <c r="H14" s="1"/>
      <c r="I14" s="1"/>
      <c r="J14" s="1"/>
      <c r="K14" s="1"/>
      <c r="L14" s="1"/>
      <c r="M14" s="1"/>
      <c r="N14" s="5"/>
      <c r="O14" s="5"/>
      <c r="P14" s="1"/>
      <c r="R14" s="2"/>
      <c r="S14" s="2"/>
      <c r="T14" s="2"/>
      <c r="U14" s="16"/>
    </row>
    <row r="15" spans="1:24" ht="18.75" customHeight="1" x14ac:dyDescent="0.4">
      <c r="A15" s="59">
        <f t="shared" ref="A15" si="1">A9+1</f>
        <v>44825</v>
      </c>
      <c r="B15" s="62" t="s">
        <v>177</v>
      </c>
      <c r="C15" s="5" t="s">
        <v>171</v>
      </c>
      <c r="D15" s="5"/>
      <c r="E15" s="10" t="s">
        <v>116</v>
      </c>
      <c r="F15" s="27" t="s">
        <v>32</v>
      </c>
      <c r="G15" s="31" t="s">
        <v>160</v>
      </c>
      <c r="H15" s="1"/>
      <c r="I15" s="1"/>
      <c r="J15" s="1"/>
      <c r="K15" s="1"/>
      <c r="L15" s="1"/>
      <c r="M15" s="1"/>
      <c r="N15" s="5"/>
      <c r="O15" s="5"/>
      <c r="P15" s="1"/>
      <c r="S15" s="15"/>
      <c r="T15" s="15"/>
      <c r="U15" s="16"/>
    </row>
    <row r="16" spans="1:24" ht="18.75" customHeight="1" x14ac:dyDescent="0.45">
      <c r="A16" s="60"/>
      <c r="B16" s="63"/>
      <c r="C16" s="5" t="s">
        <v>162</v>
      </c>
      <c r="D16" s="5"/>
      <c r="E16" s="10" t="s">
        <v>1</v>
      </c>
      <c r="F16" s="20" t="s">
        <v>101</v>
      </c>
      <c r="G16" s="42" t="s">
        <v>285</v>
      </c>
      <c r="H16" s="42" t="s">
        <v>289</v>
      </c>
      <c r="I16" s="20" t="s">
        <v>102</v>
      </c>
      <c r="J16" s="20" t="s">
        <v>35</v>
      </c>
      <c r="K16" s="20" t="s">
        <v>45</v>
      </c>
      <c r="L16" s="1"/>
      <c r="M16" s="1"/>
      <c r="N16" s="5"/>
      <c r="O16" s="5"/>
      <c r="P16" s="1"/>
      <c r="S16" s="16"/>
      <c r="T16" s="16"/>
      <c r="U16" s="17"/>
    </row>
    <row r="17" spans="1:24" ht="18.75" customHeight="1" x14ac:dyDescent="0.45">
      <c r="A17" s="60"/>
      <c r="B17" s="63"/>
      <c r="C17" s="5" t="s">
        <v>173</v>
      </c>
      <c r="D17" s="5"/>
      <c r="E17" s="49" t="s">
        <v>7</v>
      </c>
      <c r="F17" s="11" t="s">
        <v>46</v>
      </c>
      <c r="G17" s="44" t="s">
        <v>292</v>
      </c>
      <c r="H17" s="5"/>
      <c r="I17" s="50"/>
      <c r="J17" s="5"/>
      <c r="K17" s="5"/>
      <c r="L17" s="1"/>
      <c r="M17" s="1"/>
      <c r="N17" s="5"/>
      <c r="O17" s="5"/>
      <c r="P17" s="1"/>
      <c r="T17" s="16"/>
      <c r="U17" s="16"/>
    </row>
    <row r="18" spans="1:24" ht="18.75" customHeight="1" x14ac:dyDescent="0.4">
      <c r="A18" s="60"/>
      <c r="B18" s="63"/>
      <c r="C18" s="5" t="s">
        <v>272</v>
      </c>
      <c r="D18" s="5"/>
      <c r="E18" s="47" t="s">
        <v>3</v>
      </c>
      <c r="F18" s="12" t="s">
        <v>73</v>
      </c>
      <c r="G18" s="30" t="s">
        <v>290</v>
      </c>
      <c r="H18" s="12" t="s">
        <v>49</v>
      </c>
      <c r="I18" s="1"/>
      <c r="J18" s="1"/>
      <c r="K18" s="1"/>
      <c r="L18" s="1"/>
      <c r="M18" s="1"/>
      <c r="N18" s="5"/>
      <c r="O18" s="5"/>
      <c r="P18" s="1"/>
      <c r="S18" s="15"/>
      <c r="T18" s="15"/>
      <c r="U18" s="15"/>
    </row>
    <row r="19" spans="1:24" ht="18.75" customHeight="1" x14ac:dyDescent="0.45">
      <c r="A19" s="60"/>
      <c r="B19" s="63"/>
      <c r="C19" s="5" t="s">
        <v>176</v>
      </c>
      <c r="D19" s="5"/>
      <c r="E19" s="10" t="s">
        <v>8</v>
      </c>
      <c r="F19" s="20" t="s">
        <v>37</v>
      </c>
      <c r="G19" s="42" t="s">
        <v>288</v>
      </c>
      <c r="H19" s="20" t="s">
        <v>291</v>
      </c>
      <c r="I19" s="20" t="s">
        <v>34</v>
      </c>
      <c r="J19" s="20" t="s">
        <v>68</v>
      </c>
      <c r="K19" s="40" t="s">
        <v>82</v>
      </c>
      <c r="L19" s="20" t="s">
        <v>97</v>
      </c>
      <c r="M19" s="1"/>
      <c r="N19" s="5"/>
      <c r="O19" s="5"/>
      <c r="P19" s="1"/>
      <c r="S19" s="15"/>
      <c r="T19" s="15"/>
      <c r="U19" s="15"/>
      <c r="V19" s="15"/>
      <c r="W19" s="15"/>
      <c r="X19" s="15"/>
    </row>
    <row r="20" spans="1:24" ht="18.75" customHeight="1" x14ac:dyDescent="0.4">
      <c r="A20" s="61"/>
      <c r="B20" s="64"/>
      <c r="C20" s="5" t="s">
        <v>174</v>
      </c>
      <c r="D20" s="5"/>
      <c r="E20" s="1"/>
      <c r="F20" s="1" t="s">
        <v>286</v>
      </c>
      <c r="G20" s="1"/>
      <c r="H20" s="1"/>
      <c r="I20" s="1"/>
      <c r="J20" s="1"/>
      <c r="K20" s="1"/>
      <c r="L20" s="1"/>
      <c r="M20" s="1"/>
      <c r="N20" s="5"/>
      <c r="O20" s="5"/>
      <c r="P20" s="1"/>
      <c r="S20" s="15"/>
      <c r="T20" s="15"/>
      <c r="U20" s="15"/>
      <c r="V20" s="15"/>
      <c r="W20" s="15"/>
      <c r="X20" s="15"/>
    </row>
    <row r="21" spans="1:24" ht="18.75" customHeight="1" x14ac:dyDescent="0.4">
      <c r="A21" s="59">
        <f t="shared" ref="A21" si="2">A15+1</f>
        <v>44826</v>
      </c>
      <c r="B21" s="62" t="s">
        <v>178</v>
      </c>
      <c r="C21" s="5" t="s">
        <v>171</v>
      </c>
      <c r="D21" s="5"/>
      <c r="E21" s="29" t="s">
        <v>242</v>
      </c>
      <c r="F21" s="29" t="s">
        <v>243</v>
      </c>
      <c r="G21" s="29" t="s">
        <v>122</v>
      </c>
      <c r="H21" s="29" t="s">
        <v>244</v>
      </c>
      <c r="I21" s="29"/>
      <c r="J21" s="29"/>
      <c r="K21" s="1"/>
      <c r="L21" s="1"/>
      <c r="M21" s="1"/>
      <c r="N21" s="5"/>
      <c r="O21" s="5"/>
      <c r="P21" s="1"/>
      <c r="U21" s="15"/>
      <c r="V21" s="15"/>
      <c r="W21" s="15"/>
      <c r="X21" s="15"/>
    </row>
    <row r="22" spans="1:24" ht="18.75" customHeight="1" x14ac:dyDescent="0.4">
      <c r="A22" s="60"/>
      <c r="B22" s="63"/>
      <c r="C22" s="5" t="s">
        <v>172</v>
      </c>
      <c r="D22" s="5"/>
      <c r="E22" s="29" t="s">
        <v>12</v>
      </c>
      <c r="F22" s="29" t="s">
        <v>245</v>
      </c>
      <c r="G22" s="29" t="s">
        <v>246</v>
      </c>
      <c r="H22" s="29" t="s">
        <v>247</v>
      </c>
      <c r="I22" s="29" t="s">
        <v>248</v>
      </c>
      <c r="J22" s="29" t="s">
        <v>249</v>
      </c>
      <c r="K22" s="29"/>
      <c r="L22" s="1"/>
      <c r="M22" s="1"/>
      <c r="N22" s="5"/>
      <c r="O22" s="5"/>
      <c r="P22" s="1"/>
      <c r="V22" s="15"/>
      <c r="W22" s="15"/>
      <c r="X22" s="15"/>
    </row>
    <row r="23" spans="1:24" ht="18.75" customHeight="1" x14ac:dyDescent="0.4">
      <c r="A23" s="60"/>
      <c r="B23" s="63"/>
      <c r="C23" s="5" t="s">
        <v>163</v>
      </c>
      <c r="D23" s="5"/>
      <c r="E23" s="29" t="s">
        <v>250</v>
      </c>
      <c r="F23" s="29" t="s">
        <v>251</v>
      </c>
      <c r="G23" s="29" t="s">
        <v>261</v>
      </c>
      <c r="H23" s="29" t="s">
        <v>252</v>
      </c>
      <c r="I23" s="29" t="s">
        <v>253</v>
      </c>
      <c r="J23" s="29" t="s">
        <v>254</v>
      </c>
      <c r="K23" s="29"/>
      <c r="L23" s="1"/>
      <c r="M23" s="1"/>
      <c r="N23" s="5"/>
      <c r="O23" s="5"/>
      <c r="P23" s="8"/>
      <c r="U23" s="15"/>
      <c r="V23" s="15"/>
      <c r="W23" s="15"/>
      <c r="X23" s="15"/>
    </row>
    <row r="24" spans="1:24" ht="18.75" customHeight="1" x14ac:dyDescent="0.4">
      <c r="A24" s="60"/>
      <c r="B24" s="63"/>
      <c r="C24" s="5" t="s">
        <v>272</v>
      </c>
      <c r="D24" s="5"/>
      <c r="E24" s="29" t="s">
        <v>255</v>
      </c>
      <c r="F24" s="29" t="s">
        <v>297</v>
      </c>
      <c r="G24" s="1" t="s">
        <v>79</v>
      </c>
      <c r="H24" s="29"/>
      <c r="I24" s="29"/>
      <c r="J24" s="29"/>
      <c r="K24" s="35"/>
      <c r="L24" s="1"/>
      <c r="M24" s="1"/>
      <c r="N24" s="5"/>
      <c r="O24" s="5"/>
      <c r="P24" s="1"/>
      <c r="U24" s="15"/>
      <c r="V24" s="15"/>
      <c r="W24" s="15"/>
      <c r="X24" s="15"/>
    </row>
    <row r="25" spans="1:24" ht="18.75" customHeight="1" x14ac:dyDescent="0.4">
      <c r="A25" s="60"/>
      <c r="B25" s="63"/>
      <c r="C25" s="5" t="s">
        <v>179</v>
      </c>
      <c r="D25" s="5"/>
      <c r="E25" s="29" t="s">
        <v>14</v>
      </c>
      <c r="F25" s="29" t="s">
        <v>256</v>
      </c>
      <c r="G25" s="29" t="s">
        <v>257</v>
      </c>
      <c r="H25" s="29" t="s">
        <v>253</v>
      </c>
      <c r="I25" s="29" t="s">
        <v>127</v>
      </c>
      <c r="J25" s="29" t="s">
        <v>88</v>
      </c>
      <c r="K25" s="1"/>
      <c r="L25" s="1"/>
      <c r="M25" s="1"/>
      <c r="N25" s="5"/>
      <c r="O25" s="5"/>
      <c r="P25" s="1"/>
      <c r="U25" s="15"/>
      <c r="V25" s="15"/>
      <c r="W25" s="15"/>
      <c r="X25" s="15"/>
    </row>
    <row r="26" spans="1:24" ht="18.75" customHeight="1" x14ac:dyDescent="0.4">
      <c r="A26" s="61"/>
      <c r="B26" s="64"/>
      <c r="C26" s="5" t="s">
        <v>165</v>
      </c>
      <c r="D26" s="5"/>
      <c r="E26" s="29"/>
      <c r="F26" s="29" t="s">
        <v>258</v>
      </c>
      <c r="G26" s="29"/>
      <c r="H26" s="29"/>
      <c r="I26" s="29"/>
      <c r="J26" s="29"/>
      <c r="K26" s="1"/>
      <c r="L26" s="1"/>
      <c r="M26" s="1"/>
      <c r="N26" s="5"/>
      <c r="O26" s="5"/>
      <c r="P26" s="1"/>
      <c r="U26" s="15"/>
      <c r="V26" s="15"/>
      <c r="W26" s="15"/>
      <c r="X26" s="15"/>
    </row>
    <row r="27" spans="1:24" ht="18.75" customHeight="1" x14ac:dyDescent="0.4">
      <c r="A27" s="59">
        <f t="shared" ref="A27" si="3">A21+1</f>
        <v>44827</v>
      </c>
      <c r="B27" s="62" t="s">
        <v>166</v>
      </c>
      <c r="C27" s="5" t="s">
        <v>171</v>
      </c>
      <c r="D27" s="5"/>
      <c r="E27" s="35" t="s">
        <v>195</v>
      </c>
      <c r="F27" s="35" t="s">
        <v>185</v>
      </c>
      <c r="G27" s="35" t="s">
        <v>197</v>
      </c>
      <c r="H27" s="35" t="s">
        <v>198</v>
      </c>
      <c r="I27" s="1"/>
      <c r="J27" s="1"/>
      <c r="K27" s="1"/>
      <c r="L27" s="1"/>
      <c r="M27" s="1"/>
      <c r="N27" s="5"/>
      <c r="O27" s="5"/>
      <c r="P27" s="1"/>
      <c r="U27" s="15"/>
      <c r="V27" s="15"/>
      <c r="W27" s="15"/>
      <c r="X27" s="15"/>
    </row>
    <row r="28" spans="1:24" ht="18.75" customHeight="1" x14ac:dyDescent="0.4">
      <c r="A28" s="60"/>
      <c r="B28" s="63"/>
      <c r="C28" s="5" t="s">
        <v>162</v>
      </c>
      <c r="D28" s="5"/>
      <c r="E28" s="1" t="s">
        <v>54</v>
      </c>
      <c r="F28" s="1" t="s">
        <v>220</v>
      </c>
      <c r="G28" s="1" t="s">
        <v>52</v>
      </c>
      <c r="H28" s="1" t="s">
        <v>53</v>
      </c>
      <c r="I28" s="1" t="s">
        <v>48</v>
      </c>
      <c r="J28" s="1" t="s">
        <v>55</v>
      </c>
      <c r="K28" s="1" t="s">
        <v>123</v>
      </c>
      <c r="L28" s="1" t="s">
        <v>58</v>
      </c>
      <c r="M28" s="1"/>
      <c r="N28" s="5"/>
      <c r="O28" s="5"/>
      <c r="P28" s="8"/>
      <c r="V28" s="15"/>
      <c r="W28" s="15"/>
      <c r="X28" s="15"/>
    </row>
    <row r="29" spans="1:24" ht="18.75" customHeight="1" x14ac:dyDescent="0.4">
      <c r="A29" s="60"/>
      <c r="B29" s="63"/>
      <c r="C29" s="5" t="s">
        <v>163</v>
      </c>
      <c r="D29" s="5"/>
      <c r="E29" s="5">
        <v>524</v>
      </c>
      <c r="F29" s="1" t="s">
        <v>67</v>
      </c>
      <c r="G29" s="1" t="s">
        <v>267</v>
      </c>
      <c r="H29" s="1" t="s">
        <v>265</v>
      </c>
      <c r="I29" s="1" t="s">
        <v>221</v>
      </c>
      <c r="J29" s="1" t="s">
        <v>264</v>
      </c>
      <c r="K29" s="1" t="s">
        <v>262</v>
      </c>
      <c r="L29" s="1"/>
      <c r="M29" s="1"/>
      <c r="N29" s="5"/>
      <c r="O29" s="5"/>
      <c r="U29" s="15"/>
      <c r="V29" s="15"/>
      <c r="W29" s="15"/>
      <c r="X29" s="15"/>
    </row>
    <row r="30" spans="1:24" ht="18.75" customHeight="1" x14ac:dyDescent="0.4">
      <c r="A30" s="60"/>
      <c r="B30" s="63"/>
      <c r="C30" s="5" t="s">
        <v>272</v>
      </c>
      <c r="D30" s="5"/>
      <c r="E30" s="1"/>
      <c r="F30" s="1" t="s">
        <v>298</v>
      </c>
      <c r="G30" s="1" t="s">
        <v>79</v>
      </c>
      <c r="H30" s="1"/>
      <c r="I30" s="1"/>
      <c r="J30" s="1"/>
      <c r="K30" s="1"/>
      <c r="L30" s="1"/>
      <c r="M30" s="1"/>
      <c r="N30" s="5"/>
      <c r="O30" s="5"/>
      <c r="P30" s="1"/>
      <c r="U30" s="15"/>
      <c r="V30" s="15"/>
      <c r="W30" s="15"/>
      <c r="X30" s="15"/>
    </row>
    <row r="31" spans="1:24" ht="18.75" customHeight="1" x14ac:dyDescent="0.45">
      <c r="A31" s="60"/>
      <c r="B31" s="63"/>
      <c r="C31" s="5" t="s">
        <v>179</v>
      </c>
      <c r="D31" s="5"/>
      <c r="E31" s="1"/>
      <c r="F31" s="40" t="s">
        <v>87</v>
      </c>
      <c r="G31" s="41" t="s">
        <v>146</v>
      </c>
      <c r="H31" s="43" t="s">
        <v>187</v>
      </c>
      <c r="I31" s="1"/>
      <c r="J31" s="1"/>
      <c r="K31" s="1"/>
      <c r="L31" s="1"/>
      <c r="M31" s="1"/>
      <c r="N31" s="5"/>
      <c r="O31" s="5"/>
      <c r="P31" s="1"/>
      <c r="U31" s="15"/>
      <c r="V31" s="15"/>
      <c r="W31" s="15"/>
      <c r="X31" s="15"/>
    </row>
    <row r="32" spans="1:24" ht="18.75" customHeight="1" x14ac:dyDescent="0.4">
      <c r="A32" s="61"/>
      <c r="B32" s="64"/>
      <c r="C32" s="5" t="s">
        <v>174</v>
      </c>
      <c r="D32" s="5"/>
      <c r="E32" s="35"/>
      <c r="F32" s="35" t="s">
        <v>239</v>
      </c>
      <c r="G32" s="35"/>
      <c r="H32" s="35"/>
      <c r="I32" s="35"/>
      <c r="J32" s="35"/>
      <c r="K32" s="35"/>
      <c r="L32" s="35"/>
      <c r="M32" s="35"/>
      <c r="N32" s="5"/>
      <c r="O32" s="5"/>
      <c r="P32" s="1"/>
      <c r="U32" s="15"/>
      <c r="V32" s="15"/>
      <c r="W32" s="15"/>
      <c r="X32" s="15"/>
    </row>
    <row r="33" spans="1:16" s="4" customFormat="1" ht="19.5" customHeight="1" x14ac:dyDescent="0.4">
      <c r="A33" s="65" t="s">
        <v>18</v>
      </c>
      <c r="B33" s="65"/>
      <c r="C33" s="56" t="s">
        <v>136</v>
      </c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8"/>
      <c r="O33" s="2"/>
      <c r="P33" s="2"/>
    </row>
    <row r="34" spans="1:16" ht="23.25" customHeight="1" x14ac:dyDescent="0.4">
      <c r="A34" s="6" t="s">
        <v>100</v>
      </c>
      <c r="E34" s="6"/>
    </row>
    <row r="35" spans="1:16" ht="16" customHeight="1" x14ac:dyDescent="0.4"/>
    <row r="36" spans="1:16" ht="15.75" customHeight="1" x14ac:dyDescent="0.4"/>
    <row r="37" spans="1:16" ht="16" customHeight="1" x14ac:dyDescent="0.4"/>
    <row r="38" spans="1:16" ht="16" customHeight="1" x14ac:dyDescent="0.4"/>
    <row r="39" spans="1:16" ht="16" customHeight="1" x14ac:dyDescent="0.4"/>
    <row r="40" spans="1:16" ht="16" customHeight="1" x14ac:dyDescent="0.4"/>
    <row r="41" spans="1:16" ht="16" customHeight="1" x14ac:dyDescent="0.4"/>
    <row r="42" spans="1:16" ht="16" customHeight="1" x14ac:dyDescent="0.4"/>
    <row r="43" spans="1:16" ht="16" customHeight="1" x14ac:dyDescent="0.4"/>
    <row r="44" spans="1:16" ht="16" customHeight="1" x14ac:dyDescent="0.4"/>
    <row r="45" spans="1:16" ht="16" customHeight="1" x14ac:dyDescent="0.4"/>
    <row r="46" spans="1:16" ht="16" customHeight="1" x14ac:dyDescent="0.4"/>
    <row r="47" spans="1:16" ht="16" customHeight="1" x14ac:dyDescent="0.4"/>
    <row r="48" spans="1:16" ht="16" customHeight="1" x14ac:dyDescent="0.4"/>
    <row r="49" ht="16" customHeight="1" x14ac:dyDescent="0.4"/>
    <row r="50" ht="16" customHeight="1" x14ac:dyDescent="0.4"/>
    <row r="51" ht="16" customHeight="1" x14ac:dyDescent="0.4"/>
    <row r="52" ht="16" customHeight="1" x14ac:dyDescent="0.4"/>
    <row r="53" ht="16" customHeight="1" x14ac:dyDescent="0.4"/>
    <row r="54" ht="16" customHeight="1" x14ac:dyDescent="0.4"/>
    <row r="55" ht="16" customHeight="1" x14ac:dyDescent="0.4"/>
    <row r="56" ht="16" customHeight="1" x14ac:dyDescent="0.4"/>
    <row r="57" ht="16" customHeight="1" x14ac:dyDescent="0.4"/>
    <row r="58" ht="16" customHeight="1" x14ac:dyDescent="0.4"/>
    <row r="59" ht="16" customHeight="1" x14ac:dyDescent="0.4"/>
    <row r="60" ht="16" customHeight="1" x14ac:dyDescent="0.4"/>
    <row r="61" ht="16" customHeight="1" x14ac:dyDescent="0.4"/>
    <row r="62" ht="16" customHeight="1" x14ac:dyDescent="0.4"/>
    <row r="63" ht="16" customHeight="1" x14ac:dyDescent="0.4"/>
    <row r="64" ht="16" customHeight="1" x14ac:dyDescent="0.4"/>
    <row r="65" ht="16" customHeight="1" x14ac:dyDescent="0.4"/>
    <row r="66" ht="16" customHeight="1" x14ac:dyDescent="0.4"/>
    <row r="67" ht="16" customHeight="1" x14ac:dyDescent="0.4"/>
    <row r="68" ht="16" customHeight="1" x14ac:dyDescent="0.4"/>
    <row r="69" ht="16" customHeight="1" x14ac:dyDescent="0.4"/>
    <row r="70" ht="16" customHeight="1" x14ac:dyDescent="0.4"/>
    <row r="71" ht="16" customHeight="1" x14ac:dyDescent="0.4"/>
    <row r="72" ht="16" customHeight="1" x14ac:dyDescent="0.4"/>
    <row r="73" ht="16" customHeight="1" x14ac:dyDescent="0.4"/>
    <row r="74" ht="16" customHeight="1" x14ac:dyDescent="0.4"/>
    <row r="75" ht="16" customHeight="1" x14ac:dyDescent="0.4"/>
    <row r="76" ht="16" customHeight="1" x14ac:dyDescent="0.4"/>
    <row r="77" ht="16" customHeight="1" x14ac:dyDescent="0.4"/>
    <row r="78" ht="16" customHeight="1" x14ac:dyDescent="0.4"/>
    <row r="79" ht="16" customHeight="1" x14ac:dyDescent="0.4"/>
    <row r="80" ht="16" customHeight="1" x14ac:dyDescent="0.4"/>
    <row r="81" ht="16" customHeight="1" x14ac:dyDescent="0.4"/>
    <row r="82" ht="16" customHeight="1" x14ac:dyDescent="0.4"/>
    <row r="83" ht="16" customHeight="1" x14ac:dyDescent="0.4"/>
    <row r="84" ht="16" customHeight="1" x14ac:dyDescent="0.4"/>
    <row r="85" ht="16" customHeight="1" x14ac:dyDescent="0.4"/>
    <row r="86" ht="16" customHeight="1" x14ac:dyDescent="0.4"/>
    <row r="87" ht="16" customHeight="1" x14ac:dyDescent="0.4"/>
    <row r="88" ht="16" customHeight="1" x14ac:dyDescent="0.4"/>
    <row r="89" ht="16" customHeight="1" x14ac:dyDescent="0.4"/>
    <row r="90" ht="16" customHeight="1" x14ac:dyDescent="0.4"/>
    <row r="91" ht="16" customHeight="1" x14ac:dyDescent="0.4"/>
    <row r="92" ht="16" customHeight="1" x14ac:dyDescent="0.4"/>
  </sheetData>
  <mergeCells count="12">
    <mergeCell ref="C33:N33"/>
    <mergeCell ref="A3:A8"/>
    <mergeCell ref="B3:B8"/>
    <mergeCell ref="A9:A14"/>
    <mergeCell ref="B9:B14"/>
    <mergeCell ref="A15:A20"/>
    <mergeCell ref="B15:B20"/>
    <mergeCell ref="A21:A26"/>
    <mergeCell ref="B21:B26"/>
    <mergeCell ref="A33:B33"/>
    <mergeCell ref="A27:A32"/>
    <mergeCell ref="B27:B32"/>
  </mergeCells>
  <phoneticPr fontId="12" type="noConversion"/>
  <pageMargins left="0.23622047244094491" right="0.23622047244094491" top="0.19685039370078741" bottom="0.19685039370078741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2"/>
  <sheetViews>
    <sheetView tabSelected="1" zoomScale="93" zoomScaleNormal="93" workbookViewId="0">
      <selection activeCell="F30" sqref="F30"/>
    </sheetView>
  </sheetViews>
  <sheetFormatPr defaultColWidth="9" defaultRowHeight="19.5" x14ac:dyDescent="0.4"/>
  <cols>
    <col min="1" max="1" width="7.453125" style="4" customWidth="1"/>
    <col min="2" max="2" width="3.7265625" style="4" customWidth="1"/>
    <col min="3" max="3" width="7.453125" style="4" customWidth="1"/>
    <col min="4" max="4" width="7.453125" style="4" hidden="1" customWidth="1"/>
    <col min="5" max="5" width="6.08984375" style="4" customWidth="1"/>
    <col min="6" max="6" width="18" style="4" customWidth="1"/>
    <col min="7" max="7" width="25.453125" style="4" customWidth="1"/>
    <col min="8" max="8" width="20.7265625" style="4" customWidth="1"/>
    <col min="9" max="10" width="15" style="4" customWidth="1"/>
    <col min="11" max="11" width="15.36328125" style="4" customWidth="1"/>
    <col min="12" max="12" width="12.453125" style="4" customWidth="1"/>
    <col min="13" max="13" width="10.90625" style="4" customWidth="1"/>
    <col min="14" max="14" width="16.08984375" style="4" customWidth="1"/>
    <col min="15" max="15" width="8.36328125" style="4" customWidth="1"/>
    <col min="16" max="16" width="10.7265625" style="4" customWidth="1"/>
    <col min="17" max="16384" width="9" style="4"/>
  </cols>
  <sheetData>
    <row r="1" spans="1:16" x14ac:dyDescent="0.4">
      <c r="A1" s="2" t="s">
        <v>271</v>
      </c>
      <c r="B1" s="2"/>
      <c r="C1" s="2"/>
      <c r="D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8" customHeight="1" x14ac:dyDescent="0.4">
      <c r="A2" s="9" t="s">
        <v>130</v>
      </c>
      <c r="B2" s="70" t="s">
        <v>91</v>
      </c>
      <c r="C2" s="70"/>
      <c r="D2" s="9" t="s">
        <v>92</v>
      </c>
      <c r="E2" s="9" t="s">
        <v>9</v>
      </c>
      <c r="F2" s="9" t="s">
        <v>145</v>
      </c>
      <c r="G2" s="9" t="s">
        <v>189</v>
      </c>
      <c r="H2" s="9" t="s">
        <v>28</v>
      </c>
      <c r="I2" s="9" t="s">
        <v>29</v>
      </c>
      <c r="J2" s="9" t="s">
        <v>30</v>
      </c>
      <c r="K2" s="9" t="s">
        <v>31</v>
      </c>
      <c r="L2" s="9" t="s">
        <v>22</v>
      </c>
      <c r="M2" s="9" t="s">
        <v>190</v>
      </c>
      <c r="N2" s="25"/>
    </row>
    <row r="3" spans="1:16" ht="18" customHeight="1" x14ac:dyDescent="0.4">
      <c r="A3" s="66">
        <v>44830</v>
      </c>
      <c r="B3" s="70" t="s">
        <v>114</v>
      </c>
      <c r="C3" s="9" t="s">
        <v>20</v>
      </c>
      <c r="D3" s="9">
        <v>1</v>
      </c>
      <c r="E3" s="45" t="s">
        <v>33</v>
      </c>
      <c r="F3" s="45" t="s">
        <v>222</v>
      </c>
      <c r="G3" s="45" t="s">
        <v>223</v>
      </c>
      <c r="H3" s="45" t="s">
        <v>105</v>
      </c>
      <c r="I3" s="36"/>
      <c r="J3" s="36"/>
      <c r="K3" s="36"/>
      <c r="L3" s="36"/>
      <c r="M3" s="36"/>
      <c r="N3" s="34"/>
      <c r="O3" s="10"/>
    </row>
    <row r="4" spans="1:16" ht="18" customHeight="1" x14ac:dyDescent="0.45">
      <c r="A4" s="66"/>
      <c r="B4" s="70"/>
      <c r="C4" s="9" t="s">
        <v>21</v>
      </c>
      <c r="D4" s="11" t="s">
        <v>61</v>
      </c>
      <c r="E4" s="36" t="s">
        <v>62</v>
      </c>
      <c r="F4" s="36" t="s">
        <v>224</v>
      </c>
      <c r="G4" s="36" t="s">
        <v>119</v>
      </c>
      <c r="H4" s="36" t="s">
        <v>118</v>
      </c>
      <c r="I4" s="36" t="s">
        <v>225</v>
      </c>
      <c r="J4" s="36" t="s">
        <v>17</v>
      </c>
      <c r="K4" s="36" t="s">
        <v>19</v>
      </c>
      <c r="L4" s="36"/>
      <c r="M4" s="36"/>
      <c r="N4" s="34"/>
      <c r="O4" s="1"/>
    </row>
    <row r="5" spans="1:16" ht="18" customHeight="1" x14ac:dyDescent="0.4">
      <c r="A5" s="66"/>
      <c r="B5" s="70"/>
      <c r="C5" s="9" t="s">
        <v>10</v>
      </c>
      <c r="D5" s="9">
        <v>1</v>
      </c>
      <c r="E5" s="36" t="s">
        <v>226</v>
      </c>
      <c r="F5" s="36" t="s">
        <v>227</v>
      </c>
      <c r="G5" s="36" t="s">
        <v>57</v>
      </c>
      <c r="H5" s="36" t="s">
        <v>281</v>
      </c>
      <c r="I5" s="36" t="s">
        <v>228</v>
      </c>
      <c r="J5" s="36" t="s">
        <v>36</v>
      </c>
      <c r="K5" s="36"/>
      <c r="L5" s="36"/>
      <c r="M5" s="36"/>
      <c r="N5" s="34"/>
      <c r="O5" s="1"/>
    </row>
    <row r="6" spans="1:16" ht="18" customHeight="1" x14ac:dyDescent="0.45">
      <c r="A6" s="66"/>
      <c r="B6" s="70"/>
      <c r="C6" s="5" t="s">
        <v>272</v>
      </c>
      <c r="D6" s="9">
        <v>1</v>
      </c>
      <c r="E6" s="10" t="s">
        <v>77</v>
      </c>
      <c r="F6" s="20" t="s">
        <v>125</v>
      </c>
      <c r="G6" s="21" t="s">
        <v>266</v>
      </c>
      <c r="H6" s="20" t="s">
        <v>126</v>
      </c>
      <c r="I6" s="36"/>
      <c r="J6" s="36" t="s">
        <v>194</v>
      </c>
      <c r="O6" s="1"/>
    </row>
    <row r="7" spans="1:16" ht="18" customHeight="1" x14ac:dyDescent="0.4">
      <c r="A7" s="66"/>
      <c r="B7" s="70"/>
      <c r="C7" s="9" t="s">
        <v>147</v>
      </c>
      <c r="D7" s="9">
        <v>1</v>
      </c>
      <c r="E7" s="36" t="s">
        <v>229</v>
      </c>
      <c r="F7" s="36" t="s">
        <v>85</v>
      </c>
      <c r="G7" s="36" t="s">
        <v>86</v>
      </c>
      <c r="H7" s="36" t="s">
        <v>66</v>
      </c>
      <c r="I7" s="36" t="s">
        <v>42</v>
      </c>
      <c r="J7" s="36"/>
      <c r="K7" s="36"/>
      <c r="L7" s="36"/>
      <c r="M7" s="36"/>
      <c r="N7" s="34"/>
      <c r="O7" s="6"/>
    </row>
    <row r="8" spans="1:16" ht="18" customHeight="1" x14ac:dyDescent="0.4">
      <c r="A8" s="66"/>
      <c r="B8" s="70"/>
      <c r="C8" s="9" t="s">
        <v>148</v>
      </c>
      <c r="D8" s="9">
        <v>1</v>
      </c>
      <c r="E8" s="36"/>
      <c r="F8" s="36" t="s">
        <v>121</v>
      </c>
      <c r="G8" s="36"/>
      <c r="H8" s="36"/>
      <c r="I8" s="36"/>
      <c r="J8" s="36"/>
      <c r="K8" s="36"/>
      <c r="L8" s="36"/>
      <c r="M8" s="36"/>
      <c r="N8" s="34"/>
      <c r="O8" s="10"/>
    </row>
    <row r="9" spans="1:16" ht="18" customHeight="1" x14ac:dyDescent="0.4">
      <c r="A9" s="66">
        <f>A3+1</f>
        <v>44831</v>
      </c>
      <c r="B9" s="70" t="s">
        <v>93</v>
      </c>
      <c r="C9" s="9" t="s">
        <v>141</v>
      </c>
      <c r="D9" s="9">
        <v>2</v>
      </c>
      <c r="E9" s="36" t="s">
        <v>116</v>
      </c>
      <c r="F9" s="36" t="s">
        <v>32</v>
      </c>
      <c r="G9" s="36" t="s">
        <v>122</v>
      </c>
      <c r="H9" s="36"/>
      <c r="I9" s="36"/>
      <c r="J9" s="36"/>
      <c r="K9" s="36"/>
      <c r="L9" s="36"/>
      <c r="M9" s="36"/>
      <c r="N9" s="34"/>
      <c r="O9" s="10"/>
    </row>
    <row r="10" spans="1:16" ht="18" customHeight="1" x14ac:dyDescent="0.4">
      <c r="A10" s="66"/>
      <c r="B10" s="70"/>
      <c r="C10" s="9" t="s">
        <v>21</v>
      </c>
      <c r="D10" s="9">
        <v>353</v>
      </c>
      <c r="E10" s="36" t="s">
        <v>230</v>
      </c>
      <c r="F10" s="36" t="s">
        <v>231</v>
      </c>
      <c r="G10" s="36" t="s">
        <v>279</v>
      </c>
      <c r="H10" s="36" t="s">
        <v>104</v>
      </c>
      <c r="I10" s="36"/>
      <c r="J10" s="36"/>
      <c r="K10" s="36"/>
      <c r="L10" s="36"/>
      <c r="M10" s="36"/>
      <c r="N10" s="34"/>
      <c r="O10" s="8"/>
    </row>
    <row r="11" spans="1:16" ht="18" customHeight="1" x14ac:dyDescent="0.45">
      <c r="A11" s="66"/>
      <c r="B11" s="70"/>
      <c r="C11" s="9" t="s">
        <v>10</v>
      </c>
      <c r="D11" s="9">
        <v>301</v>
      </c>
      <c r="E11" s="47" t="s">
        <v>11</v>
      </c>
      <c r="F11" s="44" t="s">
        <v>107</v>
      </c>
      <c r="G11" s="44" t="s">
        <v>135</v>
      </c>
      <c r="H11" s="44" t="s">
        <v>108</v>
      </c>
      <c r="I11" s="44" t="s">
        <v>109</v>
      </c>
      <c r="J11" s="44" t="s">
        <v>41</v>
      </c>
      <c r="K11" s="44" t="s">
        <v>27</v>
      </c>
      <c r="L11" s="44" t="s">
        <v>110</v>
      </c>
      <c r="M11" s="36"/>
      <c r="N11" s="34"/>
      <c r="O11" s="6"/>
    </row>
    <row r="12" spans="1:16" ht="18" customHeight="1" x14ac:dyDescent="0.4">
      <c r="A12" s="66"/>
      <c r="B12" s="70"/>
      <c r="C12" s="5" t="s">
        <v>272</v>
      </c>
      <c r="D12" s="9">
        <v>140</v>
      </c>
      <c r="E12" s="36" t="s">
        <v>78</v>
      </c>
      <c r="F12" s="36" t="s">
        <v>74</v>
      </c>
      <c r="G12" s="36" t="s">
        <v>269</v>
      </c>
      <c r="H12" s="36"/>
      <c r="I12" s="36"/>
      <c r="J12" s="36"/>
      <c r="K12" s="36"/>
      <c r="L12" s="36"/>
      <c r="M12" s="36"/>
      <c r="N12" s="34"/>
      <c r="O12" s="10"/>
      <c r="P12" s="18"/>
    </row>
    <row r="13" spans="1:16" ht="18" customHeight="1" x14ac:dyDescent="0.45">
      <c r="A13" s="66"/>
      <c r="B13" s="70"/>
      <c r="C13" s="9" t="s">
        <v>147</v>
      </c>
      <c r="D13" s="9">
        <v>512</v>
      </c>
      <c r="E13" s="47" t="s">
        <v>26</v>
      </c>
      <c r="F13" s="48" t="s">
        <v>2</v>
      </c>
      <c r="G13" s="48" t="s">
        <v>80</v>
      </c>
      <c r="H13" s="48" t="s">
        <v>89</v>
      </c>
      <c r="I13" s="48" t="s">
        <v>81</v>
      </c>
      <c r="J13" s="36"/>
      <c r="K13" s="3"/>
      <c r="L13" s="3"/>
      <c r="M13" s="3"/>
      <c r="N13" s="3"/>
      <c r="O13" s="10"/>
    </row>
    <row r="14" spans="1:16" ht="18" customHeight="1" x14ac:dyDescent="0.4">
      <c r="A14" s="66"/>
      <c r="B14" s="70"/>
      <c r="C14" s="9" t="s">
        <v>148</v>
      </c>
      <c r="D14" s="9">
        <v>812</v>
      </c>
      <c r="E14" s="36"/>
      <c r="F14" s="5" t="s">
        <v>287</v>
      </c>
      <c r="G14" s="36"/>
      <c r="H14" s="36"/>
      <c r="I14" s="36"/>
      <c r="J14" s="36"/>
      <c r="K14" s="36"/>
      <c r="L14" s="36"/>
      <c r="M14" s="36"/>
      <c r="N14" s="34"/>
      <c r="O14" s="10"/>
    </row>
    <row r="15" spans="1:16" ht="18" customHeight="1" x14ac:dyDescent="0.4">
      <c r="A15" s="66">
        <f t="shared" ref="A15" si="0">A9+1</f>
        <v>44832</v>
      </c>
      <c r="B15" s="70" t="s">
        <v>115</v>
      </c>
      <c r="C15" s="9" t="s">
        <v>149</v>
      </c>
      <c r="D15" s="9">
        <v>2</v>
      </c>
      <c r="E15" s="36" t="s">
        <v>232</v>
      </c>
      <c r="F15" s="36" t="s">
        <v>233</v>
      </c>
      <c r="G15" s="36" t="s">
        <v>234</v>
      </c>
      <c r="H15" s="36"/>
      <c r="I15" s="36"/>
      <c r="J15" s="36"/>
      <c r="K15" s="36"/>
      <c r="L15" s="36"/>
      <c r="M15" s="36"/>
      <c r="N15" s="34"/>
      <c r="O15" s="10"/>
    </row>
    <row r="16" spans="1:16" ht="18" customHeight="1" x14ac:dyDescent="0.4">
      <c r="A16" s="66"/>
      <c r="B16" s="70"/>
      <c r="C16" s="9" t="s">
        <v>21</v>
      </c>
      <c r="D16" s="9">
        <v>143</v>
      </c>
      <c r="E16" s="36" t="s">
        <v>38</v>
      </c>
      <c r="F16" s="36" t="s">
        <v>103</v>
      </c>
      <c r="G16" s="36" t="s">
        <v>39</v>
      </c>
      <c r="H16" s="36" t="s">
        <v>40</v>
      </c>
      <c r="I16" s="36" t="s">
        <v>138</v>
      </c>
      <c r="J16" s="36" t="s">
        <v>282</v>
      </c>
      <c r="K16" s="36" t="s">
        <v>36</v>
      </c>
      <c r="L16" s="36" t="s">
        <v>280</v>
      </c>
      <c r="M16" s="36"/>
      <c r="N16" s="34"/>
      <c r="O16" s="10"/>
    </row>
    <row r="17" spans="1:21" ht="18" customHeight="1" x14ac:dyDescent="0.45">
      <c r="A17" s="66"/>
      <c r="B17" s="70"/>
      <c r="C17" s="9" t="s">
        <v>10</v>
      </c>
      <c r="D17" s="9">
        <v>135</v>
      </c>
      <c r="E17" s="47" t="s">
        <v>6</v>
      </c>
      <c r="F17" s="55" t="s">
        <v>128</v>
      </c>
      <c r="G17" s="21" t="s">
        <v>296</v>
      </c>
      <c r="H17" s="52"/>
      <c r="I17" s="36"/>
      <c r="J17" s="36"/>
      <c r="K17" s="36"/>
      <c r="L17" s="36"/>
      <c r="M17" s="36"/>
      <c r="N17" s="34"/>
      <c r="O17" s="10"/>
    </row>
    <row r="18" spans="1:21" ht="18" customHeight="1" x14ac:dyDescent="0.4">
      <c r="A18" s="66"/>
      <c r="B18" s="70"/>
      <c r="C18" s="5" t="s">
        <v>272</v>
      </c>
      <c r="D18" s="9">
        <v>1</v>
      </c>
      <c r="E18" s="36"/>
      <c r="F18" s="1" t="s">
        <v>300</v>
      </c>
      <c r="G18" s="1" t="s">
        <v>79</v>
      </c>
      <c r="H18" s="52"/>
      <c r="I18" s="36"/>
      <c r="J18" s="36"/>
      <c r="K18" s="36"/>
      <c r="L18" s="36"/>
      <c r="M18" s="36"/>
      <c r="N18" s="34"/>
      <c r="O18" s="10"/>
    </row>
    <row r="19" spans="1:21" ht="18" customHeight="1" x14ac:dyDescent="0.4">
      <c r="A19" s="66"/>
      <c r="B19" s="70"/>
      <c r="C19" s="9" t="s">
        <v>147</v>
      </c>
      <c r="D19" s="9">
        <v>30</v>
      </c>
      <c r="E19" s="36" t="s">
        <v>235</v>
      </c>
      <c r="F19" s="36" t="s">
        <v>236</v>
      </c>
      <c r="G19" s="36" t="s">
        <v>237</v>
      </c>
      <c r="H19" s="36" t="s">
        <v>293</v>
      </c>
      <c r="I19" s="36" t="s">
        <v>294</v>
      </c>
      <c r="J19" s="36" t="s">
        <v>295</v>
      </c>
      <c r="K19" s="36"/>
      <c r="L19" s="36"/>
      <c r="M19" s="36"/>
      <c r="N19" s="34"/>
      <c r="O19" s="10"/>
    </row>
    <row r="20" spans="1:21" ht="18" customHeight="1" x14ac:dyDescent="0.4">
      <c r="A20" s="66"/>
      <c r="B20" s="70"/>
      <c r="C20" s="9" t="s">
        <v>150</v>
      </c>
      <c r="D20" s="9">
        <v>1</v>
      </c>
      <c r="E20" s="36"/>
      <c r="F20" s="36" t="s">
        <v>284</v>
      </c>
      <c r="G20" s="36"/>
      <c r="H20" s="36"/>
      <c r="I20" s="36"/>
      <c r="J20" s="36"/>
      <c r="K20" s="36"/>
      <c r="L20" s="36"/>
      <c r="M20" s="36"/>
      <c r="N20" s="34"/>
      <c r="O20" s="10"/>
    </row>
    <row r="21" spans="1:21" ht="18" customHeight="1" x14ac:dyDescent="0.4">
      <c r="A21" s="66">
        <f t="shared" ref="A21" si="1">A15+1</f>
        <v>44833</v>
      </c>
      <c r="B21" s="67" t="s">
        <v>140</v>
      </c>
      <c r="C21" s="9" t="s">
        <v>149</v>
      </c>
      <c r="D21" s="9">
        <v>415</v>
      </c>
      <c r="E21" s="36" t="s">
        <v>193</v>
      </c>
      <c r="F21" s="36" t="s">
        <v>199</v>
      </c>
      <c r="G21" s="36" t="s">
        <v>200</v>
      </c>
      <c r="H21" s="36" t="s">
        <v>201</v>
      </c>
      <c r="I21" s="36"/>
      <c r="J21" s="36"/>
      <c r="K21" s="36"/>
      <c r="L21" s="36"/>
      <c r="M21" s="36"/>
      <c r="N21" s="32"/>
      <c r="O21" s="8"/>
    </row>
    <row r="22" spans="1:21" ht="18" customHeight="1" x14ac:dyDescent="0.4">
      <c r="A22" s="66"/>
      <c r="B22" s="68"/>
      <c r="C22" s="9" t="s">
        <v>21</v>
      </c>
      <c r="D22" s="9">
        <v>498</v>
      </c>
      <c r="E22" s="49" t="s">
        <v>60</v>
      </c>
      <c r="F22" s="36" t="s">
        <v>143</v>
      </c>
      <c r="G22" s="36" t="s">
        <v>275</v>
      </c>
      <c r="H22" s="36" t="s">
        <v>51</v>
      </c>
      <c r="I22" s="36" t="s">
        <v>144</v>
      </c>
      <c r="K22" s="36"/>
      <c r="L22" s="36"/>
      <c r="R22" s="2"/>
      <c r="S22" s="2"/>
      <c r="T22" s="2"/>
      <c r="U22" s="2"/>
    </row>
    <row r="23" spans="1:21" ht="18" customHeight="1" x14ac:dyDescent="0.4">
      <c r="A23" s="66"/>
      <c r="B23" s="68"/>
      <c r="C23" s="9" t="s">
        <v>10</v>
      </c>
      <c r="D23" s="9">
        <v>171</v>
      </c>
      <c r="E23" s="5" t="s">
        <v>56</v>
      </c>
      <c r="F23" s="5" t="s">
        <v>98</v>
      </c>
      <c r="G23" s="5" t="s">
        <v>111</v>
      </c>
      <c r="H23" s="5" t="s">
        <v>263</v>
      </c>
      <c r="I23" s="5" t="s">
        <v>217</v>
      </c>
      <c r="J23" s="51" t="s">
        <v>218</v>
      </c>
      <c r="K23" s="36"/>
      <c r="L23" s="36"/>
      <c r="R23" s="2"/>
      <c r="S23" s="2"/>
      <c r="T23" s="2"/>
      <c r="U23" s="2"/>
    </row>
    <row r="24" spans="1:21" ht="18" customHeight="1" x14ac:dyDescent="0.4">
      <c r="A24" s="66"/>
      <c r="B24" s="68"/>
      <c r="C24" s="5" t="s">
        <v>272</v>
      </c>
      <c r="D24" s="9">
        <v>175</v>
      </c>
      <c r="E24" s="5"/>
      <c r="F24" s="5" t="s">
        <v>219</v>
      </c>
      <c r="G24" s="5" t="s">
        <v>238</v>
      </c>
      <c r="H24" s="5"/>
      <c r="I24" s="5"/>
      <c r="J24" s="51"/>
      <c r="K24" s="36"/>
      <c r="L24" s="36"/>
      <c r="R24" s="2"/>
      <c r="S24" s="2"/>
      <c r="T24" s="2"/>
      <c r="U24" s="2"/>
    </row>
    <row r="25" spans="1:21" ht="18" customHeight="1" x14ac:dyDescent="0.4">
      <c r="A25" s="66"/>
      <c r="B25" s="68"/>
      <c r="C25" s="9" t="s">
        <v>151</v>
      </c>
      <c r="D25" s="9">
        <v>176</v>
      </c>
      <c r="E25" s="36" t="s">
        <v>202</v>
      </c>
      <c r="F25" s="36" t="s">
        <v>203</v>
      </c>
      <c r="G25" s="28" t="s">
        <v>207</v>
      </c>
      <c r="H25" s="36" t="s">
        <v>209</v>
      </c>
      <c r="I25" s="36" t="s">
        <v>204</v>
      </c>
      <c r="J25" s="36" t="s">
        <v>205</v>
      </c>
      <c r="K25" s="36"/>
      <c r="L25" s="36"/>
      <c r="M25" s="36"/>
      <c r="N25" s="32"/>
      <c r="O25" s="10"/>
      <c r="P25" s="2"/>
      <c r="Q25" s="2"/>
      <c r="R25" s="2"/>
      <c r="S25" s="2"/>
      <c r="T25" s="2"/>
      <c r="U25" s="2"/>
    </row>
    <row r="26" spans="1:21" ht="18" customHeight="1" x14ac:dyDescent="0.4">
      <c r="A26" s="66"/>
      <c r="B26" s="69"/>
      <c r="C26" s="9" t="s">
        <v>152</v>
      </c>
      <c r="D26" s="9">
        <v>1</v>
      </c>
      <c r="E26" s="36"/>
      <c r="F26" s="36" t="s">
        <v>206</v>
      </c>
      <c r="G26" s="36"/>
      <c r="H26" s="36"/>
      <c r="I26" s="36"/>
      <c r="J26" s="36"/>
      <c r="K26" s="36"/>
      <c r="L26" s="36"/>
      <c r="M26" s="36"/>
      <c r="N26" s="32"/>
      <c r="O26" s="1"/>
      <c r="P26" s="2"/>
      <c r="Q26" s="2"/>
      <c r="R26" s="2"/>
      <c r="S26" s="2"/>
      <c r="T26" s="2"/>
      <c r="U26" s="2"/>
    </row>
    <row r="27" spans="1:21" ht="18" customHeight="1" x14ac:dyDescent="0.4">
      <c r="A27" s="66">
        <f t="shared" ref="A27" si="2">A21+1</f>
        <v>44834</v>
      </c>
      <c r="B27" s="67" t="s">
        <v>142</v>
      </c>
      <c r="C27" s="9" t="s">
        <v>20</v>
      </c>
      <c r="D27" s="9">
        <v>288</v>
      </c>
      <c r="E27" s="36" t="s">
        <v>195</v>
      </c>
      <c r="F27" s="36" t="s">
        <v>196</v>
      </c>
      <c r="G27" s="36" t="s">
        <v>197</v>
      </c>
      <c r="H27" s="36" t="s">
        <v>198</v>
      </c>
      <c r="I27" s="36"/>
      <c r="J27" s="36"/>
      <c r="K27" s="36"/>
      <c r="L27" s="36"/>
      <c r="M27" s="36"/>
      <c r="N27" s="32"/>
      <c r="O27" s="10"/>
      <c r="P27" s="2"/>
      <c r="Q27" s="2"/>
      <c r="R27" s="2"/>
      <c r="S27" s="2"/>
      <c r="T27" s="2"/>
      <c r="U27" s="2"/>
    </row>
    <row r="28" spans="1:21" ht="18" customHeight="1" x14ac:dyDescent="0.4">
      <c r="A28" s="66"/>
      <c r="B28" s="68"/>
      <c r="C28" s="9" t="s">
        <v>153</v>
      </c>
      <c r="D28" s="9">
        <v>5</v>
      </c>
      <c r="E28" s="30" t="s">
        <v>106</v>
      </c>
      <c r="F28" s="12" t="s">
        <v>65</v>
      </c>
      <c r="G28" s="33" t="s">
        <v>159</v>
      </c>
      <c r="H28" s="12" t="s">
        <v>210</v>
      </c>
      <c r="I28" s="12" t="s">
        <v>139</v>
      </c>
      <c r="J28" s="12" t="s">
        <v>19</v>
      </c>
      <c r="K28" s="12" t="s">
        <v>124</v>
      </c>
      <c r="L28" s="12" t="s">
        <v>49</v>
      </c>
      <c r="M28" s="30"/>
      <c r="N28" s="32"/>
      <c r="O28" s="8"/>
      <c r="P28" s="2"/>
      <c r="Q28" s="2"/>
      <c r="R28" s="2"/>
      <c r="S28" s="2"/>
      <c r="T28" s="2"/>
      <c r="U28" s="2"/>
    </row>
    <row r="29" spans="1:21" ht="18" customHeight="1" x14ac:dyDescent="0.4">
      <c r="A29" s="66"/>
      <c r="B29" s="68"/>
      <c r="C29" s="9" t="s">
        <v>10</v>
      </c>
      <c r="D29" s="9">
        <v>461</v>
      </c>
      <c r="E29" s="13" t="s">
        <v>13</v>
      </c>
      <c r="F29" s="12" t="s">
        <v>208</v>
      </c>
      <c r="G29" s="30" t="s">
        <v>95</v>
      </c>
      <c r="H29" s="12" t="s">
        <v>156</v>
      </c>
      <c r="I29" s="12" t="s">
        <v>44</v>
      </c>
      <c r="J29" s="12" t="s">
        <v>157</v>
      </c>
      <c r="K29" s="36"/>
      <c r="L29" s="12"/>
      <c r="M29" s="12"/>
      <c r="N29" s="6"/>
      <c r="O29" s="6"/>
      <c r="U29" s="2"/>
    </row>
    <row r="30" spans="1:21" ht="18" customHeight="1" x14ac:dyDescent="0.4">
      <c r="A30" s="66"/>
      <c r="B30" s="68"/>
      <c r="C30" s="5" t="s">
        <v>272</v>
      </c>
      <c r="D30" s="9">
        <v>127</v>
      </c>
      <c r="E30" s="36"/>
      <c r="F30" s="36" t="s">
        <v>301</v>
      </c>
      <c r="G30" s="5" t="s">
        <v>79</v>
      </c>
      <c r="H30" s="36"/>
      <c r="I30" s="36"/>
      <c r="J30" s="36"/>
      <c r="K30" s="36"/>
      <c r="L30" s="36"/>
      <c r="M30" s="36"/>
      <c r="N30" s="32"/>
      <c r="O30" s="10"/>
      <c r="P30" s="2"/>
      <c r="Q30" s="2"/>
      <c r="R30" s="2"/>
      <c r="S30" s="2"/>
      <c r="T30" s="2"/>
      <c r="U30" s="2"/>
    </row>
    <row r="31" spans="1:21" ht="18" customHeight="1" x14ac:dyDescent="0.4">
      <c r="A31" s="66"/>
      <c r="B31" s="68"/>
      <c r="C31" s="9" t="s">
        <v>147</v>
      </c>
      <c r="D31" s="9">
        <v>189</v>
      </c>
      <c r="E31" s="13" t="s">
        <v>129</v>
      </c>
      <c r="F31" s="36" t="s">
        <v>188</v>
      </c>
      <c r="G31" s="28" t="s">
        <v>191</v>
      </c>
      <c r="H31" s="28" t="s">
        <v>192</v>
      </c>
      <c r="I31" s="36"/>
      <c r="J31" s="36"/>
      <c r="K31" s="36"/>
      <c r="L31" s="36"/>
      <c r="M31" s="36"/>
      <c r="N31" s="32"/>
      <c r="O31" s="10"/>
      <c r="P31" s="2"/>
      <c r="Q31" s="2"/>
      <c r="R31" s="2"/>
      <c r="S31" s="2"/>
      <c r="T31" s="2"/>
      <c r="U31" s="2"/>
    </row>
    <row r="32" spans="1:21" ht="18" customHeight="1" x14ac:dyDescent="0.4">
      <c r="A32" s="66"/>
      <c r="B32" s="69"/>
      <c r="C32" s="9" t="s">
        <v>152</v>
      </c>
      <c r="D32" s="9">
        <v>1</v>
      </c>
      <c r="E32" s="36"/>
      <c r="F32" s="36" t="s">
        <v>240</v>
      </c>
      <c r="G32" s="36"/>
      <c r="H32" s="36"/>
      <c r="I32" s="36"/>
      <c r="J32" s="36"/>
      <c r="K32" s="36"/>
      <c r="L32" s="36"/>
      <c r="M32" s="36"/>
      <c r="N32" s="26"/>
      <c r="O32" s="2"/>
      <c r="P32" s="19"/>
      <c r="Q32" s="2"/>
      <c r="R32" s="2"/>
      <c r="S32" s="2"/>
      <c r="T32" s="2"/>
      <c r="U32" s="2"/>
    </row>
    <row r="33" spans="1:14" ht="18" customHeight="1" x14ac:dyDescent="0.4">
      <c r="A33" s="70" t="s">
        <v>18</v>
      </c>
      <c r="B33" s="70"/>
      <c r="C33" s="9" t="s">
        <v>154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24" customHeight="1" x14ac:dyDescent="0.4">
      <c r="A34" s="2" t="s">
        <v>99</v>
      </c>
      <c r="B34" s="2"/>
      <c r="C34" s="2"/>
      <c r="D34" s="2"/>
      <c r="F34" s="2"/>
      <c r="G34" s="2"/>
      <c r="H34" s="2"/>
      <c r="I34" s="2"/>
      <c r="J34" s="22"/>
      <c r="K34" s="2"/>
      <c r="L34" s="2"/>
      <c r="M34" s="2"/>
    </row>
    <row r="35" spans="1:14" ht="16" customHeight="1" x14ac:dyDescent="0.4">
      <c r="J35" s="2"/>
    </row>
    <row r="36" spans="1:14" ht="16" customHeight="1" x14ac:dyDescent="0.4"/>
    <row r="37" spans="1:14" ht="16" customHeight="1" x14ac:dyDescent="0.4"/>
    <row r="38" spans="1:14" ht="16" customHeight="1" x14ac:dyDescent="0.4"/>
    <row r="39" spans="1:14" ht="16" customHeight="1" x14ac:dyDescent="0.4"/>
    <row r="40" spans="1:14" ht="16" customHeight="1" x14ac:dyDescent="0.4"/>
    <row r="41" spans="1:14" ht="16" customHeight="1" x14ac:dyDescent="0.4"/>
    <row r="42" spans="1:14" ht="16" customHeight="1" x14ac:dyDescent="0.4"/>
    <row r="43" spans="1:14" ht="16" customHeight="1" x14ac:dyDescent="0.4"/>
    <row r="44" spans="1:14" ht="16" customHeight="1" x14ac:dyDescent="0.4"/>
    <row r="45" spans="1:14" ht="16" customHeight="1" x14ac:dyDescent="0.4"/>
    <row r="46" spans="1:14" ht="16" customHeight="1" x14ac:dyDescent="0.4"/>
    <row r="47" spans="1:14" ht="16" customHeight="1" x14ac:dyDescent="0.4"/>
    <row r="48" spans="1:14" ht="16" customHeight="1" x14ac:dyDescent="0.4"/>
    <row r="49" ht="16" customHeight="1" x14ac:dyDescent="0.4"/>
    <row r="50" ht="16" customHeight="1" x14ac:dyDescent="0.4"/>
    <row r="51" ht="16" customHeight="1" x14ac:dyDescent="0.4"/>
    <row r="52" ht="16" customHeight="1" x14ac:dyDescent="0.4"/>
    <row r="53" ht="16" customHeight="1" x14ac:dyDescent="0.4"/>
    <row r="54" ht="16" customHeight="1" x14ac:dyDescent="0.4"/>
    <row r="55" ht="16" customHeight="1" x14ac:dyDescent="0.4"/>
    <row r="56" ht="16" customHeight="1" x14ac:dyDescent="0.4"/>
    <row r="57" ht="16" customHeight="1" x14ac:dyDescent="0.4"/>
    <row r="58" ht="16" customHeight="1" x14ac:dyDescent="0.4"/>
    <row r="59" ht="16" customHeight="1" x14ac:dyDescent="0.4"/>
    <row r="60" ht="16" customHeight="1" x14ac:dyDescent="0.4"/>
    <row r="61" ht="16" customHeight="1" x14ac:dyDescent="0.4"/>
    <row r="62" ht="16" customHeight="1" x14ac:dyDescent="0.4"/>
    <row r="63" ht="16" customHeight="1" x14ac:dyDescent="0.4"/>
    <row r="64" ht="16" customHeight="1" x14ac:dyDescent="0.4"/>
    <row r="65" ht="16" customHeight="1" x14ac:dyDescent="0.4"/>
    <row r="66" ht="16" customHeight="1" x14ac:dyDescent="0.4"/>
    <row r="67" ht="16" customHeight="1" x14ac:dyDescent="0.4"/>
    <row r="68" ht="16" customHeight="1" x14ac:dyDescent="0.4"/>
    <row r="69" ht="16" customHeight="1" x14ac:dyDescent="0.4"/>
    <row r="70" ht="16" customHeight="1" x14ac:dyDescent="0.4"/>
    <row r="71" ht="16" customHeight="1" x14ac:dyDescent="0.4"/>
    <row r="72" ht="16" customHeight="1" x14ac:dyDescent="0.4"/>
    <row r="73" ht="16" customHeight="1" x14ac:dyDescent="0.4"/>
    <row r="74" ht="16" customHeight="1" x14ac:dyDescent="0.4"/>
    <row r="75" ht="16" customHeight="1" x14ac:dyDescent="0.4"/>
    <row r="76" ht="16" customHeight="1" x14ac:dyDescent="0.4"/>
    <row r="77" ht="16" customHeight="1" x14ac:dyDescent="0.4"/>
    <row r="78" ht="16" customHeight="1" x14ac:dyDescent="0.4"/>
    <row r="79" ht="16" customHeight="1" x14ac:dyDescent="0.4"/>
    <row r="80" ht="16" customHeight="1" x14ac:dyDescent="0.4"/>
    <row r="81" ht="16" customHeight="1" x14ac:dyDescent="0.4"/>
    <row r="82" ht="16" customHeight="1" x14ac:dyDescent="0.4"/>
    <row r="83" ht="16" customHeight="1" x14ac:dyDescent="0.4"/>
    <row r="84" ht="16" customHeight="1" x14ac:dyDescent="0.4"/>
    <row r="85" ht="16" customHeight="1" x14ac:dyDescent="0.4"/>
    <row r="86" ht="16" customHeight="1" x14ac:dyDescent="0.4"/>
    <row r="87" ht="16" customHeight="1" x14ac:dyDescent="0.4"/>
    <row r="88" ht="16" customHeight="1" x14ac:dyDescent="0.4"/>
    <row r="89" ht="16" customHeight="1" x14ac:dyDescent="0.4"/>
    <row r="90" ht="16" customHeight="1" x14ac:dyDescent="0.4"/>
    <row r="91" ht="16" customHeight="1" x14ac:dyDescent="0.4"/>
    <row r="92" ht="16" customHeight="1" x14ac:dyDescent="0.4"/>
  </sheetData>
  <mergeCells count="12">
    <mergeCell ref="B2:C2"/>
    <mergeCell ref="A3:A8"/>
    <mergeCell ref="B3:B8"/>
    <mergeCell ref="A9:A14"/>
    <mergeCell ref="B9:B14"/>
    <mergeCell ref="A27:A32"/>
    <mergeCell ref="B27:B32"/>
    <mergeCell ref="A33:B33"/>
    <mergeCell ref="A15:A20"/>
    <mergeCell ref="B15:B20"/>
    <mergeCell ref="A21:A26"/>
    <mergeCell ref="B21:B26"/>
  </mergeCells>
  <phoneticPr fontId="12" type="noConversion"/>
  <pageMargins left="0.23622047244094491" right="0.23622047244094491" top="0.19685039370078741" bottom="0.19685039370078741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菜單一</vt:lpstr>
      <vt:lpstr>菜單二</vt:lpstr>
    </vt:vector>
  </TitlesOfParts>
  <Company>柳營國小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食譜總表</dc:title>
  <dc:creator>午餐執行秘書</dc:creator>
  <cp:lastModifiedBy>Lin</cp:lastModifiedBy>
  <cp:lastPrinted>2022-09-19T08:25:56Z</cp:lastPrinted>
  <dcterms:created xsi:type="dcterms:W3CDTF">1998-01-23T13:33:01Z</dcterms:created>
  <dcterms:modified xsi:type="dcterms:W3CDTF">2022-09-19T08:26:55Z</dcterms:modified>
</cp:coreProperties>
</file>